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'Itens'!$A$1:$L$218</definedName>
  </definedNames>
  <calcPr fullCalcOnLoad="1"/>
</workbook>
</file>

<file path=xl/sharedStrings.xml><?xml version="1.0" encoding="utf-8"?>
<sst xmlns="http://schemas.openxmlformats.org/spreadsheetml/2006/main" count="1524" uniqueCount="794">
  <si>
    <t/>
  </si>
  <si>
    <t>PREFEITURA MUNICIPAL DATAS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</si>
  <si>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</si>
  <si>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</si>
  <si>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</si>
  <si>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</si>
  <si>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</si>
  <si>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</si>
  <si>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25/11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</si>
  <si>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</si>
  <si>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</si>
  <si>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</si>
  <si>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</si>
  <si>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</si>
  <si>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</si>
  <si>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</si>
  <si>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26/04/2023 08:00:00</t>
  </si>
  <si>
    <t xml:space="preserve">Objeto: </t>
  </si>
  <si>
    <t>Registro de preços para futura e eventual aquisição de material de limpeza, higiene pessoal, material de copa e cozinha, embalagens, descartáveis e outros em atendimento as necessidades das Secretarias Municipais de Datas/MG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</si>
  <si>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</si>
  <si>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</si>
  <si>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</si>
  <si>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</si>
  <si>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</si>
  <si>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</si>
  <si>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</si>
  <si>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</si>
  <si>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</si>
  <si>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</si>
  <si>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</si>
  <si>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</si>
  <si>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</si>
  <si>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</si>
  <si>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8377</t>
  </si>
  <si>
    <t>0001</t>
  </si>
  <si>
    <t>ABRIDOR DE LATAS</t>
  </si>
  <si>
    <t>UN</t>
  </si>
  <si>
    <t>3741</t>
  </si>
  <si>
    <t>NÃO</t>
  </si>
  <si>
    <t>8468</t>
  </si>
  <si>
    <t>0002</t>
  </si>
  <si>
    <t>ADESIVO INSTANTANEO UNIVERSAL ORIGINAL 2 GRAMAS</t>
  </si>
  <si>
    <t>3742</t>
  </si>
  <si>
    <t>8319</t>
  </si>
  <si>
    <t>0003</t>
  </si>
  <si>
    <t>AGUA SANITARIA 1 LITRO</t>
  </si>
  <si>
    <t>3743</t>
  </si>
  <si>
    <t>8320</t>
  </si>
  <si>
    <t>0004</t>
  </si>
  <si>
    <t>ÁLCOOL EM GEL 500 ML DESINFECTANTE 70%</t>
  </si>
  <si>
    <t>3744</t>
  </si>
  <si>
    <t>8321</t>
  </si>
  <si>
    <t>0005</t>
  </si>
  <si>
    <t>ÁLCOOL ETILICO HIDRATADO DESINFECÇAO  DE NIVEL MEDIO 1 LITRO</t>
  </si>
  <si>
    <t>3745</t>
  </si>
  <si>
    <t>0643</t>
  </si>
  <si>
    <t>0006</t>
  </si>
  <si>
    <t>Amaciante para Roupas 02 litros: 2 LITROS</t>
  </si>
  <si>
    <t>Unidade</t>
  </si>
  <si>
    <t>3746</t>
  </si>
  <si>
    <t>0682</t>
  </si>
  <si>
    <t>0007</t>
  </si>
  <si>
    <t>Avental, plástico tamanho P: PARA COZINHA 75X55</t>
  </si>
  <si>
    <t>3747</t>
  </si>
  <si>
    <t>12169</t>
  </si>
  <si>
    <t>0008</t>
  </si>
  <si>
    <t>BACIA PLASTICA PARA COZINHA 12 LTS: BACIA PLASTICA PARA COZINHA 12 LTS</t>
  </si>
  <si>
    <t>3748</t>
  </si>
  <si>
    <t>12170</t>
  </si>
  <si>
    <t>0009</t>
  </si>
  <si>
    <t>BACIA PLASTICA PARA COZINHA 40 LTS: BACIA PLASTICA PARA COZINHA 40 LTS</t>
  </si>
  <si>
    <t>3749</t>
  </si>
  <si>
    <t>12171</t>
  </si>
  <si>
    <t>0010</t>
  </si>
  <si>
    <t>BACIA PLASTICA PARA COZINHA 80 LTS: BACIA PLASTICA PARA COZINHA 80 LTS</t>
  </si>
  <si>
    <t>3750</t>
  </si>
  <si>
    <t>8323</t>
  </si>
  <si>
    <t>0011</t>
  </si>
  <si>
    <t>BALDE DE PLASTICO 12 LITROS</t>
  </si>
  <si>
    <t>3751</t>
  </si>
  <si>
    <t>8381</t>
  </si>
  <si>
    <t>0012</t>
  </si>
  <si>
    <t>BANDEIJA DE PLASTICO RESISTENTE TAMANHO G 46X32</t>
  </si>
  <si>
    <t>3752</t>
  </si>
  <si>
    <t>8382</t>
  </si>
  <si>
    <t>0013</t>
  </si>
  <si>
    <t>BANDEIJA DE PLASTICO RESISTENTE TAMANHO M 40X28</t>
  </si>
  <si>
    <t>3753</t>
  </si>
  <si>
    <t>8383</t>
  </si>
  <si>
    <t>0014</t>
  </si>
  <si>
    <t>BANDEIJAS DE PLASTICO RESISTENTE TAMANHO P: 35X25</t>
  </si>
  <si>
    <t>3754</t>
  </si>
  <si>
    <t>12172</t>
  </si>
  <si>
    <t>0015</t>
  </si>
  <si>
    <t>BANDEJA PRATEADA RETANGULAR DESCARTAVEL 36X27CM: BANDEJA PRATEADA RETANGULAR DESCARTAVEL 36X27CM</t>
  </si>
  <si>
    <t>3755</t>
  </si>
  <si>
    <t>8385</t>
  </si>
  <si>
    <t>0016</t>
  </si>
  <si>
    <t>BANDEJA PRATEADA RETANGULAR DESCARTAVEL 41X51CM: 36X27</t>
  </si>
  <si>
    <t>3756</t>
  </si>
  <si>
    <t>14417</t>
  </si>
  <si>
    <t>0017</t>
  </si>
  <si>
    <t>BATERIA ALCALINA 9V</t>
  </si>
  <si>
    <t>3757</t>
  </si>
  <si>
    <t>8487</t>
  </si>
  <si>
    <t>0018</t>
  </si>
  <si>
    <t>BICO DE MAMADEIRA SILICONE</t>
  </si>
  <si>
    <t>3758</t>
  </si>
  <si>
    <t>3184</t>
  </si>
  <si>
    <t>0019</t>
  </si>
  <si>
    <t>Bobina de plastico 35/60 rolo com 500</t>
  </si>
  <si>
    <t>3759</t>
  </si>
  <si>
    <t>3185</t>
  </si>
  <si>
    <t>0020</t>
  </si>
  <si>
    <t>Bobina de plastico 40/60 rolo com 400</t>
  </si>
  <si>
    <t>3760</t>
  </si>
  <si>
    <t>8386</t>
  </si>
  <si>
    <t>0021</t>
  </si>
  <si>
    <t>BORRACHA P/ PANELA DE PRESSAO TAMANHOS VARIADOS</t>
  </si>
  <si>
    <t>3761</t>
  </si>
  <si>
    <t>8324</t>
  </si>
  <si>
    <t>0022</t>
  </si>
  <si>
    <t>BOTA DE BORRACHA CANO LONGO BRANCO TAMANHOS VARIADOS</t>
  </si>
  <si>
    <t>PARES</t>
  </si>
  <si>
    <t>3762</t>
  </si>
  <si>
    <t>8325</t>
  </si>
  <si>
    <t>0023</t>
  </si>
  <si>
    <t>BUCHA DE AÇO PARA LIMPEZA</t>
  </si>
  <si>
    <t>3763</t>
  </si>
  <si>
    <t>8326</t>
  </si>
  <si>
    <t>0024</t>
  </si>
  <si>
    <t>BUCHA DE ESPONJA PARA BANHO</t>
  </si>
  <si>
    <t>3764</t>
  </si>
  <si>
    <t>8327</t>
  </si>
  <si>
    <t>0025</t>
  </si>
  <si>
    <t>BUCHA DE LAVAR LOUÇA 109MMX72MMX20MM</t>
  </si>
  <si>
    <t>3765</t>
  </si>
  <si>
    <t>8120</t>
  </si>
  <si>
    <t>0026</t>
  </si>
  <si>
    <t>CAIXA DE VELAS 35 GRAMAS COM 8 UNIDADES: 8 UNIDADES</t>
  </si>
  <si>
    <t>CX</t>
  </si>
  <si>
    <t>3766</t>
  </si>
  <si>
    <t>8387</t>
  </si>
  <si>
    <t>0027</t>
  </si>
  <si>
    <t>CAIXA ORGANIZADORA PLASTICO RESISTENTE C/ TAMPA</t>
  </si>
  <si>
    <t>3767</t>
  </si>
  <si>
    <t>0839</t>
  </si>
  <si>
    <t>0028</t>
  </si>
  <si>
    <t>Caneca, plásticas 200 ml</t>
  </si>
  <si>
    <t>3768</t>
  </si>
  <si>
    <t>8681</t>
  </si>
  <si>
    <t>0029</t>
  </si>
  <si>
    <t>Canecao de aluminio  nº 16</t>
  </si>
  <si>
    <t>3769</t>
  </si>
  <si>
    <t>8525</t>
  </si>
  <si>
    <t>0030</t>
  </si>
  <si>
    <t>CANUDO PARA REFRIGERANTE/REFRESCO 21 CM EMBALAGEM COM 500</t>
  </si>
  <si>
    <t>PCT</t>
  </si>
  <si>
    <t>3770</t>
  </si>
  <si>
    <t>8328</t>
  </si>
  <si>
    <t>0031</t>
  </si>
  <si>
    <t>CERA LIQUIDA 750 ML CORES VARIADAS</t>
  </si>
  <si>
    <t>3771</t>
  </si>
  <si>
    <t>8329</t>
  </si>
  <si>
    <t>0032</t>
  </si>
  <si>
    <t>CERA PASTOSA LATA 400 GRAMAS CORES</t>
  </si>
  <si>
    <t>3772</t>
  </si>
  <si>
    <t>8389</t>
  </si>
  <si>
    <t>0033</t>
  </si>
  <si>
    <t>CESTO MULTIUSO DE PLASTICO 27X22 CM 9L</t>
  </si>
  <si>
    <t>3773</t>
  </si>
  <si>
    <t>8685</t>
  </si>
  <si>
    <t>0034</t>
  </si>
  <si>
    <t>Cloro</t>
  </si>
  <si>
    <t>LT</t>
  </si>
  <si>
    <t>3774</t>
  </si>
  <si>
    <t>8391</t>
  </si>
  <si>
    <t>0035</t>
  </si>
  <si>
    <t>COLHER DE PAU 33 CM</t>
  </si>
  <si>
    <t>3775</t>
  </si>
  <si>
    <t>8393</t>
  </si>
  <si>
    <t>0036</t>
  </si>
  <si>
    <t>COLHER DE PLÁSTICO NÃO DESCARTAVEL</t>
  </si>
  <si>
    <t>3776</t>
  </si>
  <si>
    <t>8394</t>
  </si>
  <si>
    <t>0037</t>
  </si>
  <si>
    <t>COLHER DE SOBRE MESA INOX</t>
  </si>
  <si>
    <t>3777</t>
  </si>
  <si>
    <t>8395</t>
  </si>
  <si>
    <t>0038</t>
  </si>
  <si>
    <t>COLHER DE SOPA INOX</t>
  </si>
  <si>
    <t>3778</t>
  </si>
  <si>
    <t>0829</t>
  </si>
  <si>
    <t>0039</t>
  </si>
  <si>
    <t>COLHER DESCARTAVEL PCT 50 UNIDADES</t>
  </si>
  <si>
    <t>3779</t>
  </si>
  <si>
    <t>0931</t>
  </si>
  <si>
    <t>0040</t>
  </si>
  <si>
    <t>Concha de aluminio M</t>
  </si>
  <si>
    <t>3780</t>
  </si>
  <si>
    <t>8491</t>
  </si>
  <si>
    <t>0041</t>
  </si>
  <si>
    <t>CONCHA DE ALUMINO GRANDE P/ ARROZ</t>
  </si>
  <si>
    <t>3781</t>
  </si>
  <si>
    <t>0932</t>
  </si>
  <si>
    <t>0042</t>
  </si>
  <si>
    <t>Condicionador de Cabelos 325 ml</t>
  </si>
  <si>
    <t>3782</t>
  </si>
  <si>
    <t>8402</t>
  </si>
  <si>
    <t>0043</t>
  </si>
  <si>
    <t>COPO VIDRO AMERICANO 190 ML</t>
  </si>
  <si>
    <t>3783</t>
  </si>
  <si>
    <t>0955</t>
  </si>
  <si>
    <t>0044</t>
  </si>
  <si>
    <t>Copo, Descartavél 200ml com 100</t>
  </si>
  <si>
    <t>Pacote</t>
  </si>
  <si>
    <t>3784</t>
  </si>
  <si>
    <t>0956</t>
  </si>
  <si>
    <t>0045</t>
  </si>
  <si>
    <t>Copo, Descartavél 300ml: C/ 50 UNIDADES</t>
  </si>
  <si>
    <t>3785</t>
  </si>
  <si>
    <t>0959</t>
  </si>
  <si>
    <t>0046</t>
  </si>
  <si>
    <t>Copo, descartavél 50 ml: C/ 100 UNIDADES</t>
  </si>
  <si>
    <t>3786</t>
  </si>
  <si>
    <t>8406</t>
  </si>
  <si>
    <t>0047</t>
  </si>
  <si>
    <t>CORTADOR DE LEGUMES C/ LÃMINAS DE AÇO</t>
  </si>
  <si>
    <t>3787</t>
  </si>
  <si>
    <t>0972</t>
  </si>
  <si>
    <t>0048</t>
  </si>
  <si>
    <t>Creme de cabelo pote de 1 kg: POTE 1 KG</t>
  </si>
  <si>
    <t>3788</t>
  </si>
  <si>
    <t>0973</t>
  </si>
  <si>
    <t>0049</t>
  </si>
  <si>
    <t>Creme dental 90g</t>
  </si>
  <si>
    <t>3789</t>
  </si>
  <si>
    <t>14414</t>
  </si>
  <si>
    <t>0050</t>
  </si>
  <si>
    <t>CUMBUCA FUNDA 15 CM COM 10</t>
  </si>
  <si>
    <t>3790</t>
  </si>
  <si>
    <t>14415</t>
  </si>
  <si>
    <t>0051</t>
  </si>
  <si>
    <t>CUMBUCA FUNDA 23 CM COM 10</t>
  </si>
  <si>
    <t>3791</t>
  </si>
  <si>
    <t>0981</t>
  </si>
  <si>
    <t>0052</t>
  </si>
  <si>
    <t>Desinfetante Uso Domestico, 2 litros, essencia (pinho, lavanda e violeta)</t>
  </si>
  <si>
    <t>3792</t>
  </si>
  <si>
    <t>8330</t>
  </si>
  <si>
    <t>0053</t>
  </si>
  <si>
    <t>DESODORIZANTE DE AMBIENTE 400 ML</t>
  </si>
  <si>
    <t>3793</t>
  </si>
  <si>
    <t>8331</t>
  </si>
  <si>
    <t>0054</t>
  </si>
  <si>
    <t>DETERGENTE LIQUIDO 500 ML</t>
  </si>
  <si>
    <t>3794</t>
  </si>
  <si>
    <t>13222</t>
  </si>
  <si>
    <t>0055</t>
  </si>
  <si>
    <t>Ebulidor Elétrico Portátil 127 V</t>
  </si>
  <si>
    <t>3795</t>
  </si>
  <si>
    <t>8407</t>
  </si>
  <si>
    <t>0056</t>
  </si>
  <si>
    <t>ESCORREDOR DE ARROZ DE ALUMINO</t>
  </si>
  <si>
    <t>3796</t>
  </si>
  <si>
    <t>8408</t>
  </si>
  <si>
    <t>0057</t>
  </si>
  <si>
    <t>ESCORREDOR DE PRATOS CROMADO 35X28X7</t>
  </si>
  <si>
    <t>3797</t>
  </si>
  <si>
    <t>8332</t>
  </si>
  <si>
    <t>0058</t>
  </si>
  <si>
    <t>ESCOVA DE DENTE ADULTO E MEDIA</t>
  </si>
  <si>
    <t>3798</t>
  </si>
  <si>
    <t>2606</t>
  </si>
  <si>
    <t>0059</t>
  </si>
  <si>
    <t>Escova de Dente infantil macia, cabeça pequena e arredondada, cores variadas</t>
  </si>
  <si>
    <t>3799</t>
  </si>
  <si>
    <t>8333</t>
  </si>
  <si>
    <t>0060</t>
  </si>
  <si>
    <t>ESCOVA DE LAVAR ROUPA C/ CABO DE PLASTICO</t>
  </si>
  <si>
    <t>3800</t>
  </si>
  <si>
    <t>8481</t>
  </si>
  <si>
    <t>0061</t>
  </si>
  <si>
    <t>ESCOVA P/ CABELO PEQUENA</t>
  </si>
  <si>
    <t>3801</t>
  </si>
  <si>
    <t>8334</t>
  </si>
  <si>
    <t>0062</t>
  </si>
  <si>
    <t>ESCOVA PARA LAVAR VASO SANITARIO</t>
  </si>
  <si>
    <t>3802</t>
  </si>
  <si>
    <t>8335</t>
  </si>
  <si>
    <t>0063</t>
  </si>
  <si>
    <t>ESCOVÃO C/ CABO PARA LIMPEZA</t>
  </si>
  <si>
    <t>3803</t>
  </si>
  <si>
    <t>23908</t>
  </si>
  <si>
    <t>0064</t>
  </si>
  <si>
    <t>Vassoura gari 60cm c/ cabo</t>
  </si>
  <si>
    <t>3804</t>
  </si>
  <si>
    <t>23909</t>
  </si>
  <si>
    <t>0065</t>
  </si>
  <si>
    <t>borrifador spray 500ml</t>
  </si>
  <si>
    <t>3805</t>
  </si>
  <si>
    <t>23910</t>
  </si>
  <si>
    <t>0066</t>
  </si>
  <si>
    <t>algodão hidrófilo 25g</t>
  </si>
  <si>
    <t>3806</t>
  </si>
  <si>
    <t>23911</t>
  </si>
  <si>
    <t>0067</t>
  </si>
  <si>
    <t>Saco p/ cesta básica 50x80cm 0,6mm</t>
  </si>
  <si>
    <t>3807</t>
  </si>
  <si>
    <t>23912</t>
  </si>
  <si>
    <t>0068</t>
  </si>
  <si>
    <t>Xicaras de chá ( unidade) s/ pires</t>
  </si>
  <si>
    <t>3808</t>
  </si>
  <si>
    <t>23913</t>
  </si>
  <si>
    <t>0069</t>
  </si>
  <si>
    <t>Banheiras p/ bebe 21 a 23L</t>
  </si>
  <si>
    <t>3809</t>
  </si>
  <si>
    <t>23914</t>
  </si>
  <si>
    <t>0070</t>
  </si>
  <si>
    <t>Removedor de cera 500ml</t>
  </si>
  <si>
    <t>3810</t>
  </si>
  <si>
    <t>23915</t>
  </si>
  <si>
    <t>0071</t>
  </si>
  <si>
    <t>Limpa vidro 750ml</t>
  </si>
  <si>
    <t>3811</t>
  </si>
  <si>
    <t>23916</t>
  </si>
  <si>
    <t>0072</t>
  </si>
  <si>
    <t>Copo educativo 200ml</t>
  </si>
  <si>
    <t>3812</t>
  </si>
  <si>
    <t>8448</t>
  </si>
  <si>
    <t>0073</t>
  </si>
  <si>
    <t>RALADOR 04 FACES FOLHA DE FLANDRES</t>
  </si>
  <si>
    <t>3813</t>
  </si>
  <si>
    <t>12162</t>
  </si>
  <si>
    <t>0074</t>
  </si>
  <si>
    <t>RATICIDA ISCA A BASE DE BROMADIOLONE ENVELOPE 25 GRAMAS: RATICIDA ISCA A BASE DE BROMADIOLONE ENVELOPE 25 GRAMAS</t>
  </si>
  <si>
    <t>3814</t>
  </si>
  <si>
    <t>8449</t>
  </si>
  <si>
    <t>0075</t>
  </si>
  <si>
    <t>REGADOR 10 L</t>
  </si>
  <si>
    <t>3815</t>
  </si>
  <si>
    <t>12163</t>
  </si>
  <si>
    <t>0076</t>
  </si>
  <si>
    <t>RODO COM BORRACHA 40CM COM CABO: RODO COM BORRACHA 40CM COM CABO</t>
  </si>
  <si>
    <t>3816</t>
  </si>
  <si>
    <t>12164</t>
  </si>
  <si>
    <t>0077</t>
  </si>
  <si>
    <t>RODO COM BORRACHA 60CM COM CABO: RODO COM BORRACHA 60CM COM CABO</t>
  </si>
  <si>
    <t>3817</t>
  </si>
  <si>
    <t>8364</t>
  </si>
  <si>
    <t>0078</t>
  </si>
  <si>
    <t>RODO DE ESPUMA</t>
  </si>
  <si>
    <t>3818</t>
  </si>
  <si>
    <t>8336</t>
  </si>
  <si>
    <t>0079</t>
  </si>
  <si>
    <t>ESPONJA DE AÇO PCT C/ 8 UNIDADES 44 GRAMAS</t>
  </si>
  <si>
    <t>3819</t>
  </si>
  <si>
    <t>8365</t>
  </si>
  <si>
    <t>0080</t>
  </si>
  <si>
    <t>SABÃO AMARELO 1 KG</t>
  </si>
  <si>
    <t>3820</t>
  </si>
  <si>
    <t>8366</t>
  </si>
  <si>
    <t>0081</t>
  </si>
  <si>
    <t>SABÃO COCO 200 GRAMAS</t>
  </si>
  <si>
    <t>3821</t>
  </si>
  <si>
    <t>8337</t>
  </si>
  <si>
    <t>0082</t>
  </si>
  <si>
    <t>ESPONJA MULTIUSO ( POLIESTER DURAVEL E NAO RISCA 110 MMX70MMX22</t>
  </si>
  <si>
    <t>3822</t>
  </si>
  <si>
    <t>8709</t>
  </si>
  <si>
    <t>0083</t>
  </si>
  <si>
    <t>Esponja para Banho</t>
  </si>
  <si>
    <t>3823</t>
  </si>
  <si>
    <t>8409</t>
  </si>
  <si>
    <t>0084</t>
  </si>
  <si>
    <t>ESPUMADEIRA DE ALUMINIO</t>
  </si>
  <si>
    <t>3824</t>
  </si>
  <si>
    <t>8347</t>
  </si>
  <si>
    <t>0085</t>
  </si>
  <si>
    <t>LUVA DE BORRACHA TAMANHO P/M/G</t>
  </si>
  <si>
    <t>3825</t>
  </si>
  <si>
    <t>8348</t>
  </si>
  <si>
    <t>0086</t>
  </si>
  <si>
    <t>LUVA DESCARTAVEL P/ USO DOMESTICO CX 100 UNDADES</t>
  </si>
  <si>
    <t>3826</t>
  </si>
  <si>
    <t>8410</t>
  </si>
  <si>
    <t>0087</t>
  </si>
  <si>
    <t>FACA DE MESA INOX</t>
  </si>
  <si>
    <t>3827</t>
  </si>
  <si>
    <t>8349</t>
  </si>
  <si>
    <t>0088</t>
  </si>
  <si>
    <t>LYSOFORM BRUTO SUAVE ODOR 500 ML</t>
  </si>
  <si>
    <t>3828</t>
  </si>
  <si>
    <t>8351</t>
  </si>
  <si>
    <t>0089</t>
  </si>
  <si>
    <t>MULTIUSO PARA LIMPEZA 500 ML</t>
  </si>
  <si>
    <t>3829</t>
  </si>
  <si>
    <t>8411</t>
  </si>
  <si>
    <t>0090</t>
  </si>
  <si>
    <t>FACA PEXEIRA: Nº 07</t>
  </si>
  <si>
    <t>3830</t>
  </si>
  <si>
    <t>3236</t>
  </si>
  <si>
    <t>0091</t>
  </si>
  <si>
    <t>Palito de churrasco. Pct com 50 unidades</t>
  </si>
  <si>
    <t>3831</t>
  </si>
  <si>
    <t>8412</t>
  </si>
  <si>
    <t>0092</t>
  </si>
  <si>
    <t>FILTRO DE BARRO GRANDE 04 VELAS</t>
  </si>
  <si>
    <t>3832</t>
  </si>
  <si>
    <t>3237</t>
  </si>
  <si>
    <t>0093</t>
  </si>
  <si>
    <t>Palito de picolé com 500 unidades: C/ 500 UNIDADES</t>
  </si>
  <si>
    <t>3833</t>
  </si>
  <si>
    <t>8367</t>
  </si>
  <si>
    <t>0094</t>
  </si>
  <si>
    <t>SABÃO EM BARRA 1 KG PCT C/ 5 UNIDADES 200 GRAMAS</t>
  </si>
  <si>
    <t>3834</t>
  </si>
  <si>
    <t>8298</t>
  </si>
  <si>
    <t>0095</t>
  </si>
  <si>
    <t>PALITO ROLIÇO CX COM 100 UNIDADES</t>
  </si>
  <si>
    <t>3835</t>
  </si>
  <si>
    <t>8792</t>
  </si>
  <si>
    <t>0096</t>
  </si>
  <si>
    <t>FILTRO DE LINHA 5 TOMADAS</t>
  </si>
  <si>
    <t>3836</t>
  </si>
  <si>
    <t>13261</t>
  </si>
  <si>
    <t>0097</t>
  </si>
  <si>
    <t>PANELA DE PRESSÃO ALUMÍNIO 7 LITROS</t>
  </si>
  <si>
    <t>3837</t>
  </si>
  <si>
    <t>1725</t>
  </si>
  <si>
    <t>0098</t>
  </si>
  <si>
    <t>Sabão, em pó 800 gr</t>
  </si>
  <si>
    <t>3838</t>
  </si>
  <si>
    <t>14421</t>
  </si>
  <si>
    <t>0099</t>
  </si>
  <si>
    <t>PANELA DE PRESSÃO DE 10 LTS</t>
  </si>
  <si>
    <t>3839</t>
  </si>
  <si>
    <t>1722</t>
  </si>
  <si>
    <t>0100</t>
  </si>
  <si>
    <t>Sabonete 85 gr: 90 GRAMAS</t>
  </si>
  <si>
    <t>3840</t>
  </si>
  <si>
    <t>14420</t>
  </si>
  <si>
    <t>0101</t>
  </si>
  <si>
    <t>PANELA DE PRESSÃO DE 4,5 LTS</t>
  </si>
  <si>
    <t>3841</t>
  </si>
  <si>
    <t>8354</t>
  </si>
  <si>
    <t>0102</t>
  </si>
  <si>
    <t>PANO DE CHÃO CRU MEDINDO NO MINIMO 80X56 CM</t>
  </si>
  <si>
    <t>3842</t>
  </si>
  <si>
    <t>14428</t>
  </si>
  <si>
    <t>0103</t>
  </si>
  <si>
    <t>FILTRO DE LINHA DE 8 TOMADAS</t>
  </si>
  <si>
    <t>3843</t>
  </si>
  <si>
    <t>8368</t>
  </si>
  <si>
    <t>0104</t>
  </si>
  <si>
    <t>sabonete liquido 1 litro</t>
  </si>
  <si>
    <t>3844</t>
  </si>
  <si>
    <t>1116</t>
  </si>
  <si>
    <t>0105</t>
  </si>
  <si>
    <t>Flanela para Limpeza, algodão</t>
  </si>
  <si>
    <t>3845</t>
  </si>
  <si>
    <t>8369</t>
  </si>
  <si>
    <t>0106</t>
  </si>
  <si>
    <t>SACO DE LIXO 30 LITROS C/ 10 UNIDADES</t>
  </si>
  <si>
    <t>3846</t>
  </si>
  <si>
    <t>1450</t>
  </si>
  <si>
    <t>0107</t>
  </si>
  <si>
    <t>Pano de Chão, alvejado: MEDINDO NO MINIMO 80X56CM</t>
  </si>
  <si>
    <t>3847</t>
  </si>
  <si>
    <t>1727</t>
  </si>
  <si>
    <t>0108</t>
  </si>
  <si>
    <t>Saco Plástico, p/ lixo  100 lts c/ 5</t>
  </si>
  <si>
    <t>3848</t>
  </si>
  <si>
    <t>7509</t>
  </si>
  <si>
    <t>0109</t>
  </si>
  <si>
    <t>Pano de Prato 100% ALGODÃO: 100% ALGODÃO</t>
  </si>
  <si>
    <t>3849</t>
  </si>
  <si>
    <t>13341</t>
  </si>
  <si>
    <t>0110</t>
  </si>
  <si>
    <t>FOSFORO LONGO CX COM 50 PALITOS</t>
  </si>
  <si>
    <t>CAIXA</t>
  </si>
  <si>
    <t>3850</t>
  </si>
  <si>
    <t>1729</t>
  </si>
  <si>
    <t>0111</t>
  </si>
  <si>
    <t>Saco Plástico, p/ lixo  50 lts c/ 10</t>
  </si>
  <si>
    <t>3851</t>
  </si>
  <si>
    <t>1459</t>
  </si>
  <si>
    <t>0112</t>
  </si>
  <si>
    <t>Papel Higiênico Branco Fardo com 16 Pcts c/ 4 rolos de 30 mts</t>
  </si>
  <si>
    <t>fardo</t>
  </si>
  <si>
    <t>3852</t>
  </si>
  <si>
    <t>8339</t>
  </si>
  <si>
    <t>0113</t>
  </si>
  <si>
    <t>FRALDA DESCARTAVEL INFANTIL G PCT C/ 22 UNIDADES</t>
  </si>
  <si>
    <t>3853</t>
  </si>
  <si>
    <t>8357</t>
  </si>
  <si>
    <t>0114</t>
  </si>
  <si>
    <t>PAPEL HIGIENICO BRANCO PCT 4 ROLOS DE 30 MTS</t>
  </si>
  <si>
    <t>3854</t>
  </si>
  <si>
    <t>8340</t>
  </si>
  <si>
    <t>0115</t>
  </si>
  <si>
    <t>FRALDA DESCARTAVEL INFANTIL M PCT C/ 26 UNIDADES</t>
  </si>
  <si>
    <t>3855</t>
  </si>
  <si>
    <t>1730</t>
  </si>
  <si>
    <t>0116</t>
  </si>
  <si>
    <t>Saco Plástico, p/ lixo15 lts: 20 UNIDADES</t>
  </si>
  <si>
    <t>3856</t>
  </si>
  <si>
    <t>1463</t>
  </si>
  <si>
    <t>0117</t>
  </si>
  <si>
    <t>Papel Toalha em bobina, de folha simples branco, pacote com 02 rolos.</t>
  </si>
  <si>
    <t>3857</t>
  </si>
  <si>
    <t>8341</t>
  </si>
  <si>
    <t>0118</t>
  </si>
  <si>
    <t>FRALDA DESCARTAVEL INFANTIL P PCT C/ 28 UNIDADES</t>
  </si>
  <si>
    <t>3858</t>
  </si>
  <si>
    <t>13336</t>
  </si>
  <si>
    <t>0119</t>
  </si>
  <si>
    <t>SACOLA PLÁSTICA 3/5/10 KG</t>
  </si>
  <si>
    <t>Kg</t>
  </si>
  <si>
    <t>3859</t>
  </si>
  <si>
    <t>8473</t>
  </si>
  <si>
    <t>0120</t>
  </si>
  <si>
    <t>PAPEL TOALHA P/ BANHEIRO. PCT COM 1000 FOLHAS</t>
  </si>
  <si>
    <t>3860</t>
  </si>
  <si>
    <t>12167</t>
  </si>
  <si>
    <t>0121</t>
  </si>
  <si>
    <t>SAQUINHO DE CHUP CHUP PACOTE COM 90 UNIDADES: SAQUINHO DE CHUP CHUP PACOTE COM 100 UNIDADES</t>
  </si>
  <si>
    <t>3861</t>
  </si>
  <si>
    <t>8492</t>
  </si>
  <si>
    <t>0122</t>
  </si>
  <si>
    <t>PENEIRA DE PLASTICO 11 CM</t>
  </si>
  <si>
    <t>3862</t>
  </si>
  <si>
    <t>8338</t>
  </si>
  <si>
    <t>0123</t>
  </si>
  <si>
    <t>FRALDA GERIATRICA TAMANHO M PCT 10 UNIDADES</t>
  </si>
  <si>
    <t>3863</t>
  </si>
  <si>
    <t>8370</t>
  </si>
  <si>
    <t>0124</t>
  </si>
  <si>
    <t>SAQUINHO DE PAPEL DE PIPOCA C/ 100 UNIDADES</t>
  </si>
  <si>
    <t>3864</t>
  </si>
  <si>
    <t>8422</t>
  </si>
  <si>
    <t>0125</t>
  </si>
  <si>
    <t>PENEIRA DE PLASTICO 15 CM</t>
  </si>
  <si>
    <t>3865</t>
  </si>
  <si>
    <t>8371</t>
  </si>
  <si>
    <t>0126</t>
  </si>
  <si>
    <t>SAQUINHO DE PLASTICO 2/5/10 KG cod 8371</t>
  </si>
  <si>
    <t>KG</t>
  </si>
  <si>
    <t>3866</t>
  </si>
  <si>
    <t>21016</t>
  </si>
  <si>
    <t>0127</t>
  </si>
  <si>
    <t xml:space="preserve">PILHA ALCALINA AA C/ 02 UNIDADES: 
</t>
  </si>
  <si>
    <t>3867</t>
  </si>
  <si>
    <t>13338</t>
  </si>
  <si>
    <t>0128</t>
  </si>
  <si>
    <t>SAQUINHO PARA CACHORRO QUENTE EMBALAGEM COM 1000 UNIDADES</t>
  </si>
  <si>
    <t>3868</t>
  </si>
  <si>
    <t>8466</t>
  </si>
  <si>
    <t>0129</t>
  </si>
  <si>
    <t>PILHA ALCALINA AAA C/ 2 UNIDADES</t>
  </si>
  <si>
    <t>3869</t>
  </si>
  <si>
    <t>1771</t>
  </si>
  <si>
    <t>0130</t>
  </si>
  <si>
    <t>Shampoo para Cabelos, de bebê: 200 ml: 500 ML</t>
  </si>
  <si>
    <t>3870</t>
  </si>
  <si>
    <t>8467</t>
  </si>
  <si>
    <t>0131</t>
  </si>
  <si>
    <t>PILHA COMUM GRANDE COM 2 UNIDADES</t>
  </si>
  <si>
    <t>3871</t>
  </si>
  <si>
    <t>8372</t>
  </si>
  <si>
    <t>0132</t>
  </si>
  <si>
    <t>SODA CAUSTICA VIDRO 950 GRAMAS</t>
  </si>
  <si>
    <t>3872</t>
  </si>
  <si>
    <t>1130</t>
  </si>
  <si>
    <t>0133</t>
  </si>
  <si>
    <t>Fralda Geriátrica Tam G: TAMANHO G PCT 8 UNIDADES</t>
  </si>
  <si>
    <t>3873</t>
  </si>
  <si>
    <t>14416</t>
  </si>
  <si>
    <t>0134</t>
  </si>
  <si>
    <t>PILHA MEDIA 1,5V</t>
  </si>
  <si>
    <t>3874</t>
  </si>
  <si>
    <t>8453</t>
  </si>
  <si>
    <t>0135</t>
  </si>
  <si>
    <t>SUPORTE / DISPENSER P/ PAPEL TOALHA INTERFOLHAS: POSSUI JANRLAS TRANSPARENTES</t>
  </si>
  <si>
    <t>3875</t>
  </si>
  <si>
    <t>8454</t>
  </si>
  <si>
    <t>0136</t>
  </si>
  <si>
    <t>SUPORTE / DISPENSER P/ SABONETE LIQUIDO C/ RESERVATORIO: EM PLASTICO RESISTENTE, C/ KIT FIXAÇÃO</t>
  </si>
  <si>
    <t>3876</t>
  </si>
  <si>
    <t>8430</t>
  </si>
  <si>
    <t>0137</t>
  </si>
  <si>
    <t>POTE PLASTICO C/ TAMPA  4 LITROS</t>
  </si>
  <si>
    <t>3877</t>
  </si>
  <si>
    <t>8451</t>
  </si>
  <si>
    <t>0138</t>
  </si>
  <si>
    <t>SUPORTE / DISPENSER REDONDO P/ COPOS DESCARTAVEIS DE 200 ML: COM TAMPA CONFECCIONADO EM METAL INOXIDAVEL</t>
  </si>
  <si>
    <t>3878</t>
  </si>
  <si>
    <t>8434</t>
  </si>
  <si>
    <t>0139</t>
  </si>
  <si>
    <t>PRATO DE LOUÇA FUNDO</t>
  </si>
  <si>
    <t>3879</t>
  </si>
  <si>
    <t>8437</t>
  </si>
  <si>
    <t>0140</t>
  </si>
  <si>
    <t>PRATO DE PLASTICO NÃO DESCARTAVEL</t>
  </si>
  <si>
    <t>3880</t>
  </si>
  <si>
    <t>8342</t>
  </si>
  <si>
    <t>0141</t>
  </si>
  <si>
    <t>GARFO DESCARTAVEL EMBALAGEM C/ 50 UNIDADES</t>
  </si>
  <si>
    <t>3881</t>
  </si>
  <si>
    <t>8446</t>
  </si>
  <si>
    <t>0142</t>
  </si>
  <si>
    <t>PRATO DE PLASTICO RESISTENTE P/ SOBREMESA</t>
  </si>
  <si>
    <t>3882</t>
  </si>
  <si>
    <t>8447</t>
  </si>
  <si>
    <t>0143</t>
  </si>
  <si>
    <t>PRATO DE VIDRO FUNDO  P/ REFEIÇÃO</t>
  </si>
  <si>
    <t>3883</t>
  </si>
  <si>
    <t>8450</t>
  </si>
  <si>
    <t>0144</t>
  </si>
  <si>
    <t>SUPORTE DE METAL CROMADO P/ BOTIJAO C/ RODÍZIOS30X30X9 CM</t>
  </si>
  <si>
    <t>3884</t>
  </si>
  <si>
    <t>8359</t>
  </si>
  <si>
    <t>0145</t>
  </si>
  <si>
    <t>PRATO DESCARTAVEL 18 CM C/ 10</t>
  </si>
  <si>
    <t>3885</t>
  </si>
  <si>
    <t>8455</t>
  </si>
  <si>
    <t>0146</t>
  </si>
  <si>
    <t>TÁBUA FLEXÍVEL , PLASTICA P/ CORTE DE LEGUMES E CARNES</t>
  </si>
  <si>
    <t>3886</t>
  </si>
  <si>
    <t>8413</t>
  </si>
  <si>
    <t>0147</t>
  </si>
  <si>
    <t>GARFO INOX</t>
  </si>
  <si>
    <t>3887</t>
  </si>
  <si>
    <t>8360</t>
  </si>
  <si>
    <t>0148</t>
  </si>
  <si>
    <t>PRATO DESCARTAVEL 21 CM C/ 10</t>
  </si>
  <si>
    <t>3888</t>
  </si>
  <si>
    <t>8457</t>
  </si>
  <si>
    <t>0149</t>
  </si>
  <si>
    <t>TAMBOR PLASTICO C/ TAMPA 30 LITROS</t>
  </si>
  <si>
    <t>3889</t>
  </si>
  <si>
    <t>8472</t>
  </si>
  <si>
    <t>0150</t>
  </si>
  <si>
    <t>PREGADOR DE ROUPAS DE PLASTICO C/ 12 UNIDADES</t>
  </si>
  <si>
    <t>3890</t>
  </si>
  <si>
    <t>8456</t>
  </si>
  <si>
    <t>0151</t>
  </si>
  <si>
    <t>TAMBOR PLASTICO C/ TAMPA 65 LITROS</t>
  </si>
  <si>
    <t>3891</t>
  </si>
  <si>
    <t>8361</t>
  </si>
  <si>
    <t>0152</t>
  </si>
  <si>
    <t>PRODUTO PARA LIMPEZA COMPOSTO POR SAPONÁCEO C/ PO PCT 450 ML</t>
  </si>
  <si>
    <t>3892</t>
  </si>
  <si>
    <t>8458</t>
  </si>
  <si>
    <t>0153</t>
  </si>
  <si>
    <t>TESOURA TRINCHANTE P/ COZINHA 22 CM INOX</t>
  </si>
  <si>
    <t>3893</t>
  </si>
  <si>
    <t>13512</t>
  </si>
  <si>
    <t>0154</t>
  </si>
  <si>
    <t>Toalha de rosto</t>
  </si>
  <si>
    <t>3894</t>
  </si>
  <si>
    <t>8414</t>
  </si>
  <si>
    <t>0155</t>
  </si>
  <si>
    <t>GARRAFA TERMICA 01 LITRO</t>
  </si>
  <si>
    <t>3895</t>
  </si>
  <si>
    <t>0228</t>
  </si>
  <si>
    <t>0156</t>
  </si>
  <si>
    <t>Toalha para Higiene Pessoal, de banho 70 cmx1,30</t>
  </si>
  <si>
    <t>3896</t>
  </si>
  <si>
    <t>8459</t>
  </si>
  <si>
    <t>0157</t>
  </si>
  <si>
    <t>TORNEIRA P/ FILTRO</t>
  </si>
  <si>
    <t>3897</t>
  </si>
  <si>
    <t>8415</t>
  </si>
  <si>
    <t>0158</t>
  </si>
  <si>
    <t>GARRAFA TERMICA 05 LITROS</t>
  </si>
  <si>
    <t>3898</t>
  </si>
  <si>
    <t>8373</t>
  </si>
  <si>
    <t>0159</t>
  </si>
  <si>
    <t>TOUCA DE CABELO DE POLIPROPILENO DESCARTAVEL 100 UNIDADES</t>
  </si>
  <si>
    <t>3899</t>
  </si>
  <si>
    <t>1949</t>
  </si>
  <si>
    <t>0160</t>
  </si>
  <si>
    <t>Varal, 05 metros</t>
  </si>
  <si>
    <t>3900</t>
  </si>
  <si>
    <t>1950</t>
  </si>
  <si>
    <t>0161</t>
  </si>
  <si>
    <t>Varal, 10 metros</t>
  </si>
  <si>
    <t>3901</t>
  </si>
  <si>
    <t>8460</t>
  </si>
  <si>
    <t>0162</t>
  </si>
  <si>
    <t>VASILHA PLASTICA 02 LITROS</t>
  </si>
  <si>
    <t>3902</t>
  </si>
  <si>
    <t>8461</t>
  </si>
  <si>
    <t>0163</t>
  </si>
  <si>
    <t>VASILHA PLASTICA C/ TAMPA 10 LITROS</t>
  </si>
  <si>
    <t>3903</t>
  </si>
  <si>
    <t>3228</t>
  </si>
  <si>
    <t>0164</t>
  </si>
  <si>
    <t>Isqueiro grande: USO DOMESTICO</t>
  </si>
  <si>
    <t>3904</t>
  </si>
  <si>
    <t>8462</t>
  </si>
  <si>
    <t>0165</t>
  </si>
  <si>
    <t>VASILHA PLASTICA C/ TAMPA 19 LITROS</t>
  </si>
  <si>
    <t>3905</t>
  </si>
  <si>
    <t>8463</t>
  </si>
  <si>
    <t>0166</t>
  </si>
  <si>
    <t>VASILHA PLASTICA RETANGULAR 05 LITROS</t>
  </si>
  <si>
    <t>3906</t>
  </si>
  <si>
    <t>8416</t>
  </si>
  <si>
    <t>0167</t>
  </si>
  <si>
    <t>JARRA DE VIDRO C/ TAMPA DE PLASTICO 1,2 LTS: 1,5 LITROS</t>
  </si>
  <si>
    <t>3907</t>
  </si>
  <si>
    <t>12168</t>
  </si>
  <si>
    <t>0168</t>
  </si>
  <si>
    <t>VASSOURA DE NYLON 60 CM: VASSOURA DE NYLON 60 CM</t>
  </si>
  <si>
    <t>3908</t>
  </si>
  <si>
    <t>8375</t>
  </si>
  <si>
    <t>0169</t>
  </si>
  <si>
    <t>VASSOURA DE PÊLO C/ CABO, C/ BASE 60 CM</t>
  </si>
  <si>
    <t>3909</t>
  </si>
  <si>
    <t>1194</t>
  </si>
  <si>
    <t>0170</t>
  </si>
  <si>
    <t>Jarra plástica 3,7 lts: 3,7 LITROS</t>
  </si>
  <si>
    <t>3910</t>
  </si>
  <si>
    <t>1954</t>
  </si>
  <si>
    <t>0171</t>
  </si>
  <si>
    <t>Vassoura, com cerda piaçava</t>
  </si>
  <si>
    <t>3911</t>
  </si>
  <si>
    <t>1955</t>
  </si>
  <si>
    <t>0172</t>
  </si>
  <si>
    <t>Vassoura, de plástico reciclavél litro: C/ BASE DE 20 CM CABO DE MADEIRA</t>
  </si>
  <si>
    <t>3912</t>
  </si>
  <si>
    <t>8417</t>
  </si>
  <si>
    <t>0173</t>
  </si>
  <si>
    <t>JARRA PLASTICA DE 5 LITROS</t>
  </si>
  <si>
    <t>3913</t>
  </si>
  <si>
    <t>1956</t>
  </si>
  <si>
    <t>0174</t>
  </si>
  <si>
    <t>Vassoura, p/ lavar vaso sanitario: EM CABO DE PLASTICO 17 CM</t>
  </si>
  <si>
    <t>3914</t>
  </si>
  <si>
    <t>8464</t>
  </si>
  <si>
    <t>0175</t>
  </si>
  <si>
    <t>VELA DE FILTRO</t>
  </si>
  <si>
    <t>3915</t>
  </si>
  <si>
    <t>14423</t>
  </si>
  <si>
    <t>0176</t>
  </si>
  <si>
    <t>JOGO DE LATAS PARA ARMAZENAR MANTIMENTOS C/ 5</t>
  </si>
  <si>
    <t>3916</t>
  </si>
  <si>
    <t>14422</t>
  </si>
  <si>
    <t>0177</t>
  </si>
  <si>
    <t>JOGO DE VASILHA PLASTICA PARA ARMAZENAR MANTIMENTOS C/ 5</t>
  </si>
  <si>
    <t>3917</t>
  </si>
  <si>
    <t>8484</t>
  </si>
  <si>
    <t>0178</t>
  </si>
  <si>
    <t>LENÇOS UMEDECIDOS BALDE COM 400 METROS</t>
  </si>
  <si>
    <t>BALDE</t>
  </si>
  <si>
    <t>3918</t>
  </si>
  <si>
    <t>1287</t>
  </si>
  <si>
    <t>0179</t>
  </si>
  <si>
    <t>Limpa Pedras, cerâmicas 2L</t>
  </si>
  <si>
    <t>3919</t>
  </si>
  <si>
    <t>8344</t>
  </si>
  <si>
    <t>0180</t>
  </si>
  <si>
    <t>LIXEIRA DE PLASTICO CESTO TELADO: CESTO TELADO 8 LITRO: CESTO TELADO 8 LITRO</t>
  </si>
  <si>
    <t>3920</t>
  </si>
  <si>
    <t>8345</t>
  </si>
  <si>
    <t>0181</t>
  </si>
  <si>
    <t>LIXEIRA INOX C/ PEDAL 12 LITROS</t>
  </si>
  <si>
    <t>3921</t>
  </si>
  <si>
    <t>8346</t>
  </si>
  <si>
    <t>0182</t>
  </si>
  <si>
    <t>LIXEIRA PLASTICA C/ TAMPA E PEDAL 30 LITROS</t>
  </si>
  <si>
    <t>3922</t>
  </si>
  <si>
    <t>8404</t>
  </si>
  <si>
    <t>0183</t>
  </si>
  <si>
    <t>COPO EM METAL 200 ML</t>
  </si>
  <si>
    <t>3923</t>
  </si>
  <si>
    <t>8399</t>
  </si>
  <si>
    <t>0184</t>
  </si>
  <si>
    <t>COPO CRISTAL MULTIUSO LISO 12 CM DE ALTURA</t>
  </si>
  <si>
    <t>3924</t>
  </si>
  <si>
    <t>8396</t>
  </si>
  <si>
    <t>0185</t>
  </si>
  <si>
    <t>COPO BAIXO VIDRO 415 ML</t>
  </si>
  <si>
    <t>3925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</si>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</sst>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4.75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150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3.15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1500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2.92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1500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12.92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700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7.67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150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12.65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58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9.95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58</v>
      </c>
      <c r="E22" s="13">
        <v>120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12.75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58</v>
      </c>
      <c r="E23" s="13">
        <v>15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29.2</v>
      </c>
      <c r="M23" s="13" t="s">
        <v>38</v>
      </c>
    </row>
    <row r="24" spans="1:13" ht="12.75">
      <c r="A24" s="14" t="s">
        <v>72</v>
      </c>
      <c r="B24" s="14" t="s">
        <v>73</v>
      </c>
      <c r="C24" s="10" t="s">
        <v>74</v>
      </c>
      <c r="D24" s="10" t="s">
        <v>58</v>
      </c>
      <c r="E24" s="13">
        <v>15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55.07</v>
      </c>
      <c r="M24" s="13" t="s">
        <v>38</v>
      </c>
    </row>
    <row r="25" spans="1:13" ht="12.75">
      <c r="A25" s="14" t="s">
        <v>76</v>
      </c>
      <c r="B25" s="14" t="s">
        <v>77</v>
      </c>
      <c r="C25" s="10" t="s">
        <v>78</v>
      </c>
      <c r="D25" s="10" t="s">
        <v>36</v>
      </c>
      <c r="E25" s="13">
        <v>230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11.75</v>
      </c>
      <c r="M25" s="13" t="s">
        <v>38</v>
      </c>
    </row>
    <row r="26" spans="1:13" ht="12.75">
      <c r="A26" s="14" t="s">
        <v>80</v>
      </c>
      <c r="B26" s="14" t="s">
        <v>81</v>
      </c>
      <c r="C26" s="10" t="s">
        <v>82</v>
      </c>
      <c r="D26" s="10" t="s">
        <v>36</v>
      </c>
      <c r="E26" s="13">
        <v>15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59.45</v>
      </c>
      <c r="M26" s="13" t="s">
        <v>38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36</v>
      </c>
      <c r="E27" s="13">
        <v>15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49.45</v>
      </c>
      <c r="M27" s="13" t="s">
        <v>38</v>
      </c>
    </row>
    <row r="28" spans="1:13" ht="12.75">
      <c r="A28" s="14" t="s">
        <v>88</v>
      </c>
      <c r="B28" s="14" t="s">
        <v>89</v>
      </c>
      <c r="C28" s="10" t="s">
        <v>90</v>
      </c>
      <c r="D28" s="10" t="s">
        <v>36</v>
      </c>
      <c r="E28" s="13">
        <v>15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>
        <v>39.45</v>
      </c>
      <c r="M28" s="13" t="s">
        <v>38</v>
      </c>
    </row>
    <row r="29" spans="1:13" ht="12.75">
      <c r="A29" s="14" t="s">
        <v>92</v>
      </c>
      <c r="B29" s="14" t="s">
        <v>93</v>
      </c>
      <c r="C29" s="10" t="s">
        <v>94</v>
      </c>
      <c r="D29" s="10" t="s">
        <v>58</v>
      </c>
      <c r="E29" s="13">
        <v>25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>
        <v>11.7</v>
      </c>
      <c r="M29" s="13" t="s">
        <v>38</v>
      </c>
    </row>
    <row r="30" spans="1:13" ht="12.75">
      <c r="A30" s="14" t="s">
        <v>96</v>
      </c>
      <c r="B30" s="14" t="s">
        <v>97</v>
      </c>
      <c r="C30" s="10" t="s">
        <v>98</v>
      </c>
      <c r="D30" s="10" t="s">
        <v>36</v>
      </c>
      <c r="E30" s="13">
        <v>25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>
        <v>10.7</v>
      </c>
      <c r="M30" s="13" t="s">
        <v>38</v>
      </c>
    </row>
    <row r="31" spans="1:13" ht="12.75">
      <c r="A31" s="14" t="s">
        <v>100</v>
      </c>
      <c r="B31" s="14" t="s">
        <v>101</v>
      </c>
      <c r="C31" s="10" t="s">
        <v>102</v>
      </c>
      <c r="D31" s="10" t="s">
        <v>58</v>
      </c>
      <c r="E31" s="13">
        <v>200</v>
      </c>
      <c r="F31" s="15">
        <v>0</v>
      </c>
      <c r="G31" s="13">
        <f>ROUND(SUM(E31*F31),2)</f>
        <v>0</v>
      </c>
      <c r="H31" s="17" t="s">
        <v>0</v>
      </c>
      <c r="I31" s="14" t="s">
        <v>103</v>
      </c>
      <c r="J31" s="12" t="s">
        <v>0</v>
      </c>
      <c r="K31" s="13">
        <f>SUM(G31:G31)</f>
        <v>0</v>
      </c>
      <c r="L31" s="13">
        <v>28.95</v>
      </c>
      <c r="M31" s="13" t="s">
        <v>38</v>
      </c>
    </row>
    <row r="32" spans="1:13" ht="12.75">
      <c r="A32" s="14" t="s">
        <v>104</v>
      </c>
      <c r="B32" s="14" t="s">
        <v>105</v>
      </c>
      <c r="C32" s="10" t="s">
        <v>106</v>
      </c>
      <c r="D32" s="10" t="s">
        <v>36</v>
      </c>
      <c r="E32" s="13">
        <v>250</v>
      </c>
      <c r="F32" s="15">
        <v>0</v>
      </c>
      <c r="G32" s="13">
        <f>ROUND(SUM(E32*F32),2)</f>
        <v>0</v>
      </c>
      <c r="H32" s="17" t="s">
        <v>0</v>
      </c>
      <c r="I32" s="14" t="s">
        <v>107</v>
      </c>
      <c r="J32" s="12" t="s">
        <v>0</v>
      </c>
      <c r="K32" s="13">
        <f>SUM(G32:G32)</f>
        <v>0</v>
      </c>
      <c r="L32" s="13">
        <v>3.95</v>
      </c>
      <c r="M32" s="13" t="s">
        <v>38</v>
      </c>
    </row>
    <row r="33" spans="1:13" ht="12.75">
      <c r="A33" s="14" t="s">
        <v>108</v>
      </c>
      <c r="B33" s="14" t="s">
        <v>109</v>
      </c>
      <c r="C33" s="10" t="s">
        <v>110</v>
      </c>
      <c r="D33" s="10" t="s">
        <v>58</v>
      </c>
      <c r="E33" s="13">
        <v>500</v>
      </c>
      <c r="F33" s="15">
        <v>0</v>
      </c>
      <c r="G33" s="13">
        <f>ROUND(SUM(E33*F33),2)</f>
        <v>0</v>
      </c>
      <c r="H33" s="17" t="s">
        <v>0</v>
      </c>
      <c r="I33" s="14" t="s">
        <v>111</v>
      </c>
      <c r="J33" s="12" t="s">
        <v>0</v>
      </c>
      <c r="K33" s="13">
        <f>SUM(G33:G33)</f>
        <v>0</v>
      </c>
      <c r="L33" s="13">
        <v>48.6</v>
      </c>
      <c r="M33" s="13" t="s">
        <v>38</v>
      </c>
    </row>
    <row r="34" spans="1:13" ht="12.75">
      <c r="A34" s="14" t="s">
        <v>112</v>
      </c>
      <c r="B34" s="14" t="s">
        <v>113</v>
      </c>
      <c r="C34" s="10" t="s">
        <v>114</v>
      </c>
      <c r="D34" s="10" t="s">
        <v>58</v>
      </c>
      <c r="E34" s="13">
        <v>500</v>
      </c>
      <c r="F34" s="15">
        <v>0</v>
      </c>
      <c r="G34" s="13">
        <f>ROUND(SUM(E34*F34),2)</f>
        <v>0</v>
      </c>
      <c r="H34" s="17" t="s">
        <v>0</v>
      </c>
      <c r="I34" s="14" t="s">
        <v>115</v>
      </c>
      <c r="J34" s="12" t="s">
        <v>0</v>
      </c>
      <c r="K34" s="13">
        <f>SUM(G34:G34)</f>
        <v>0</v>
      </c>
      <c r="L34" s="13">
        <v>56</v>
      </c>
      <c r="M34" s="13" t="s">
        <v>38</v>
      </c>
    </row>
    <row r="35" spans="1:13" ht="12.75">
      <c r="A35" s="14" t="s">
        <v>116</v>
      </c>
      <c r="B35" s="14" t="s">
        <v>117</v>
      </c>
      <c r="C35" s="10" t="s">
        <v>118</v>
      </c>
      <c r="D35" s="10" t="s">
        <v>36</v>
      </c>
      <c r="E35" s="13">
        <v>40</v>
      </c>
      <c r="F35" s="15">
        <v>0</v>
      </c>
      <c r="G35" s="13">
        <f>ROUND(SUM(E35*F35),2)</f>
        <v>0</v>
      </c>
      <c r="H35" s="17" t="s">
        <v>0</v>
      </c>
      <c r="I35" s="14" t="s">
        <v>119</v>
      </c>
      <c r="J35" s="12" t="s">
        <v>0</v>
      </c>
      <c r="K35" s="13">
        <f>SUM(G35:G35)</f>
        <v>0</v>
      </c>
      <c r="L35" s="13">
        <v>4.95</v>
      </c>
      <c r="M35" s="13" t="s">
        <v>38</v>
      </c>
    </row>
    <row r="36" spans="1:13" ht="12.75">
      <c r="A36" s="14" t="s">
        <v>120</v>
      </c>
      <c r="B36" s="14" t="s">
        <v>121</v>
      </c>
      <c r="C36" s="10" t="s">
        <v>122</v>
      </c>
      <c r="D36" s="10" t="s">
        <v>123</v>
      </c>
      <c r="E36" s="13">
        <v>100</v>
      </c>
      <c r="F36" s="15">
        <v>0</v>
      </c>
      <c r="G36" s="13">
        <f>ROUND(SUM(E36*F36),2)</f>
        <v>0</v>
      </c>
      <c r="H36" s="17" t="s">
        <v>0</v>
      </c>
      <c r="I36" s="14" t="s">
        <v>124</v>
      </c>
      <c r="J36" s="12" t="s">
        <v>0</v>
      </c>
      <c r="K36" s="13">
        <f>SUM(G36:G36)</f>
        <v>0</v>
      </c>
      <c r="L36" s="13">
        <v>88.75</v>
      </c>
      <c r="M36" s="13" t="s">
        <v>38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36</v>
      </c>
      <c r="E37" s="13">
        <v>130</v>
      </c>
      <c r="F37" s="15">
        <v>0</v>
      </c>
      <c r="G37" s="13">
        <f>ROUND(SUM(E37*F37),2)</f>
        <v>0</v>
      </c>
      <c r="H37" s="17" t="s">
        <v>0</v>
      </c>
      <c r="I37" s="14" t="s">
        <v>128</v>
      </c>
      <c r="J37" s="12" t="s">
        <v>0</v>
      </c>
      <c r="K37" s="13">
        <f>SUM(G37:G37)</f>
        <v>0</v>
      </c>
      <c r="L37" s="13">
        <v>4.87</v>
      </c>
      <c r="M37" s="13" t="s">
        <v>38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36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132</v>
      </c>
      <c r="J38" s="12" t="s">
        <v>0</v>
      </c>
      <c r="K38" s="13">
        <f>SUM(G38:G38)</f>
        <v>0</v>
      </c>
      <c r="L38" s="13">
        <v>4.1</v>
      </c>
      <c r="M38" s="13" t="s">
        <v>38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36</v>
      </c>
      <c r="E39" s="13">
        <v>700</v>
      </c>
      <c r="F39" s="15">
        <v>0</v>
      </c>
      <c r="G39" s="13">
        <f>ROUND(SUM(E39*F39),2)</f>
        <v>0</v>
      </c>
      <c r="H39" s="17" t="s">
        <v>0</v>
      </c>
      <c r="I39" s="14" t="s">
        <v>136</v>
      </c>
      <c r="J39" s="12" t="s">
        <v>0</v>
      </c>
      <c r="K39" s="13">
        <f>SUM(G39:G39)</f>
        <v>0</v>
      </c>
      <c r="L39" s="13">
        <v>2.97</v>
      </c>
      <c r="M39" s="13" t="s">
        <v>38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140</v>
      </c>
      <c r="E40" s="13">
        <v>40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>
        <v>13.65</v>
      </c>
      <c r="M40" s="13" t="s">
        <v>38</v>
      </c>
    </row>
    <row r="41" spans="1:13" ht="12.75">
      <c r="A41" s="14" t="s">
        <v>142</v>
      </c>
      <c r="B41" s="14" t="s">
        <v>143</v>
      </c>
      <c r="C41" s="10" t="s">
        <v>144</v>
      </c>
      <c r="D41" s="10" t="s">
        <v>36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>
        <v>68.95</v>
      </c>
      <c r="M41" s="13" t="s">
        <v>38</v>
      </c>
    </row>
    <row r="42" spans="1:13" ht="12.75">
      <c r="A42" s="14" t="s">
        <v>146</v>
      </c>
      <c r="B42" s="14" t="s">
        <v>147</v>
      </c>
      <c r="C42" s="10" t="s">
        <v>148</v>
      </c>
      <c r="D42" s="10" t="s">
        <v>58</v>
      </c>
      <c r="E42" s="13">
        <v>120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>
        <v>6.95</v>
      </c>
      <c r="M42" s="13" t="s">
        <v>38</v>
      </c>
    </row>
    <row r="43" spans="1:13" ht="12.75">
      <c r="A43" s="14" t="s">
        <v>150</v>
      </c>
      <c r="B43" s="14" t="s">
        <v>151</v>
      </c>
      <c r="C43" s="10" t="s">
        <v>152</v>
      </c>
      <c r="D43" s="10" t="s">
        <v>36</v>
      </c>
      <c r="E43" s="13">
        <v>15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>
        <v>19.9</v>
      </c>
      <c r="M43" s="13" t="s">
        <v>38</v>
      </c>
    </row>
    <row r="44" spans="1:13" ht="12.75">
      <c r="A44" s="14" t="s">
        <v>154</v>
      </c>
      <c r="B44" s="14" t="s">
        <v>155</v>
      </c>
      <c r="C44" s="10" t="s">
        <v>156</v>
      </c>
      <c r="D44" s="10" t="s">
        <v>157</v>
      </c>
      <c r="E44" s="13">
        <v>1200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>
        <v>9.92</v>
      </c>
      <c r="M44" s="13" t="s">
        <v>38</v>
      </c>
    </row>
    <row r="45" spans="1:13" ht="12.75">
      <c r="A45" s="14" t="s">
        <v>159</v>
      </c>
      <c r="B45" s="14" t="s">
        <v>160</v>
      </c>
      <c r="C45" s="10" t="s">
        <v>161</v>
      </c>
      <c r="D45" s="10" t="s">
        <v>36</v>
      </c>
      <c r="E45" s="13">
        <v>2100</v>
      </c>
      <c r="F45" s="15">
        <v>0</v>
      </c>
      <c r="G45" s="13">
        <f>ROUND(SUM(E45*F45),2)</f>
        <v>0</v>
      </c>
      <c r="H45" s="17" t="s">
        <v>0</v>
      </c>
      <c r="I45" s="14" t="s">
        <v>162</v>
      </c>
      <c r="J45" s="12" t="s">
        <v>0</v>
      </c>
      <c r="K45" s="13">
        <f>SUM(G45:G45)</f>
        <v>0</v>
      </c>
      <c r="L45" s="13">
        <v>11.1</v>
      </c>
      <c r="M45" s="13" t="s">
        <v>38</v>
      </c>
    </row>
    <row r="46" spans="1:13" ht="12.75">
      <c r="A46" s="14" t="s">
        <v>163</v>
      </c>
      <c r="B46" s="14" t="s">
        <v>164</v>
      </c>
      <c r="C46" s="10" t="s">
        <v>165</v>
      </c>
      <c r="D46" s="10" t="s">
        <v>36</v>
      </c>
      <c r="E46" s="13">
        <v>230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>
        <v>29.4</v>
      </c>
      <c r="M46" s="13" t="s">
        <v>38</v>
      </c>
    </row>
    <row r="47" spans="1:13" ht="12.75">
      <c r="A47" s="14" t="s">
        <v>167</v>
      </c>
      <c r="B47" s="14" t="s">
        <v>168</v>
      </c>
      <c r="C47" s="10" t="s">
        <v>169</v>
      </c>
      <c r="D47" s="10" t="s">
        <v>36</v>
      </c>
      <c r="E47" s="13">
        <v>13</v>
      </c>
      <c r="F47" s="15">
        <v>0</v>
      </c>
      <c r="G47" s="13">
        <f>ROUND(SUM(E47*F47),2)</f>
        <v>0</v>
      </c>
      <c r="H47" s="17" t="s">
        <v>0</v>
      </c>
      <c r="I47" s="14" t="s">
        <v>170</v>
      </c>
      <c r="J47" s="12" t="s">
        <v>0</v>
      </c>
      <c r="K47" s="13">
        <f>SUM(G47:G47)</f>
        <v>0</v>
      </c>
      <c r="L47" s="13">
        <v>6.1</v>
      </c>
      <c r="M47" s="13" t="s">
        <v>38</v>
      </c>
    </row>
    <row r="48" spans="1:13" ht="12.75">
      <c r="A48" s="14" t="s">
        <v>171</v>
      </c>
      <c r="B48" s="14" t="s">
        <v>172</v>
      </c>
      <c r="C48" s="10" t="s">
        <v>173</v>
      </c>
      <c r="D48" s="10" t="s">
        <v>174</v>
      </c>
      <c r="E48" s="13">
        <v>90</v>
      </c>
      <c r="F48" s="15">
        <v>0</v>
      </c>
      <c r="G48" s="13">
        <f>ROUND(SUM(E48*F48),2)</f>
        <v>0</v>
      </c>
      <c r="H48" s="17" t="s">
        <v>0</v>
      </c>
      <c r="I48" s="14" t="s">
        <v>175</v>
      </c>
      <c r="J48" s="12" t="s">
        <v>0</v>
      </c>
      <c r="K48" s="13">
        <f>SUM(G48:G48)</f>
        <v>0</v>
      </c>
      <c r="L48" s="13">
        <v>7.85</v>
      </c>
      <c r="M48" s="13" t="s">
        <v>38</v>
      </c>
    </row>
    <row r="49" spans="1:13" ht="12.75">
      <c r="A49" s="14" t="s">
        <v>176</v>
      </c>
      <c r="B49" s="14" t="s">
        <v>177</v>
      </c>
      <c r="C49" s="10" t="s">
        <v>178</v>
      </c>
      <c r="D49" s="10" t="s">
        <v>36</v>
      </c>
      <c r="E49" s="13">
        <v>12</v>
      </c>
      <c r="F49" s="15">
        <v>0</v>
      </c>
      <c r="G49" s="13">
        <f>ROUND(SUM(E49*F49),2)</f>
        <v>0</v>
      </c>
      <c r="H49" s="17" t="s">
        <v>0</v>
      </c>
      <c r="I49" s="14" t="s">
        <v>179</v>
      </c>
      <c r="J49" s="12" t="s">
        <v>0</v>
      </c>
      <c r="K49" s="13">
        <f>SUM(G49:G49)</f>
        <v>0</v>
      </c>
      <c r="L49" s="13">
        <v>5.97</v>
      </c>
      <c r="M49" s="13" t="s">
        <v>38</v>
      </c>
    </row>
    <row r="50" spans="1:13" ht="12.75">
      <c r="A50" s="14" t="s">
        <v>180</v>
      </c>
      <c r="B50" s="14" t="s">
        <v>181</v>
      </c>
      <c r="C50" s="10" t="s">
        <v>182</v>
      </c>
      <c r="D50" s="10" t="s">
        <v>36</v>
      </c>
      <c r="E50" s="13">
        <v>500</v>
      </c>
      <c r="F50" s="15">
        <v>0</v>
      </c>
      <c r="G50" s="13">
        <f>ROUND(SUM(E50*F50),2)</f>
        <v>0</v>
      </c>
      <c r="H50" s="17" t="s">
        <v>0</v>
      </c>
      <c r="I50" s="14" t="s">
        <v>183</v>
      </c>
      <c r="J50" s="12" t="s">
        <v>0</v>
      </c>
      <c r="K50" s="13">
        <f>SUM(G50:G50)</f>
        <v>0</v>
      </c>
      <c r="L50" s="13">
        <v>6.65</v>
      </c>
      <c r="M50" s="13" t="s">
        <v>38</v>
      </c>
    </row>
    <row r="51" spans="1:13" ht="12.75">
      <c r="A51" s="14" t="s">
        <v>184</v>
      </c>
      <c r="B51" s="14" t="s">
        <v>185</v>
      </c>
      <c r="C51" s="10" t="s">
        <v>186</v>
      </c>
      <c r="D51" s="10" t="s">
        <v>36</v>
      </c>
      <c r="E51" s="13">
        <v>100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>
        <v>6</v>
      </c>
      <c r="M51" s="13" t="s">
        <v>38</v>
      </c>
    </row>
    <row r="52" spans="1:13" ht="12.75">
      <c r="A52" s="14" t="s">
        <v>188</v>
      </c>
      <c r="B52" s="14" t="s">
        <v>189</v>
      </c>
      <c r="C52" s="10" t="s">
        <v>190</v>
      </c>
      <c r="D52" s="10" t="s">
        <v>36</v>
      </c>
      <c r="E52" s="13">
        <v>300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>
        <v>3.25</v>
      </c>
      <c r="M52" s="13" t="s">
        <v>38</v>
      </c>
    </row>
    <row r="53" spans="1:13" ht="12.75">
      <c r="A53" s="14" t="s">
        <v>192</v>
      </c>
      <c r="B53" s="14" t="s">
        <v>193</v>
      </c>
      <c r="C53" s="10" t="s">
        <v>194</v>
      </c>
      <c r="D53" s="10" t="s">
        <v>157</v>
      </c>
      <c r="E53" s="13">
        <v>1200</v>
      </c>
      <c r="F53" s="15">
        <v>0</v>
      </c>
      <c r="G53" s="13">
        <f>ROUND(SUM(E53*F53),2)</f>
        <v>0</v>
      </c>
      <c r="H53" s="17" t="s">
        <v>0</v>
      </c>
      <c r="I53" s="14" t="s">
        <v>195</v>
      </c>
      <c r="J53" s="12" t="s">
        <v>0</v>
      </c>
      <c r="K53" s="13">
        <f>SUM(G53:G53)</f>
        <v>0</v>
      </c>
      <c r="L53" s="13">
        <v>5.75</v>
      </c>
      <c r="M53" s="13" t="s">
        <v>38</v>
      </c>
    </row>
    <row r="54" spans="1:13" ht="12.75">
      <c r="A54" s="14" t="s">
        <v>196</v>
      </c>
      <c r="B54" s="14" t="s">
        <v>197</v>
      </c>
      <c r="C54" s="10" t="s">
        <v>198</v>
      </c>
      <c r="D54" s="10" t="s">
        <v>58</v>
      </c>
      <c r="E54" s="13">
        <v>30</v>
      </c>
      <c r="F54" s="15">
        <v>0</v>
      </c>
      <c r="G54" s="13">
        <f>ROUND(SUM(E54*F54),2)</f>
        <v>0</v>
      </c>
      <c r="H54" s="17" t="s">
        <v>0</v>
      </c>
      <c r="I54" s="14" t="s">
        <v>199</v>
      </c>
      <c r="J54" s="12" t="s">
        <v>0</v>
      </c>
      <c r="K54" s="13">
        <f>SUM(G54:G54)</f>
        <v>0</v>
      </c>
      <c r="L54" s="13">
        <v>12</v>
      </c>
      <c r="M54" s="13" t="s">
        <v>38</v>
      </c>
    </row>
    <row r="55" spans="1:13" ht="12.75">
      <c r="A55" s="14" t="s">
        <v>200</v>
      </c>
      <c r="B55" s="14" t="s">
        <v>201</v>
      </c>
      <c r="C55" s="10" t="s">
        <v>202</v>
      </c>
      <c r="D55" s="10" t="s">
        <v>36</v>
      </c>
      <c r="E55" s="13">
        <v>30</v>
      </c>
      <c r="F55" s="15">
        <v>0</v>
      </c>
      <c r="G55" s="13">
        <f>ROUND(SUM(E55*F55),2)</f>
        <v>0</v>
      </c>
      <c r="H55" s="17" t="s">
        <v>0</v>
      </c>
      <c r="I55" s="14" t="s">
        <v>203</v>
      </c>
      <c r="J55" s="12" t="s">
        <v>0</v>
      </c>
      <c r="K55" s="13">
        <f>SUM(G55:G55)</f>
        <v>0</v>
      </c>
      <c r="L55" s="13">
        <v>50.5</v>
      </c>
      <c r="M55" s="13" t="s">
        <v>38</v>
      </c>
    </row>
    <row r="56" spans="1:13" ht="12.75">
      <c r="A56" s="14" t="s">
        <v>204</v>
      </c>
      <c r="B56" s="14" t="s">
        <v>205</v>
      </c>
      <c r="C56" s="10" t="s">
        <v>206</v>
      </c>
      <c r="D56" s="10" t="s">
        <v>58</v>
      </c>
      <c r="E56" s="13">
        <v>30</v>
      </c>
      <c r="F56" s="15">
        <v>0</v>
      </c>
      <c r="G56" s="13">
        <f>ROUND(SUM(E56*F56),2)</f>
        <v>0</v>
      </c>
      <c r="H56" s="17" t="s">
        <v>0</v>
      </c>
      <c r="I56" s="14" t="s">
        <v>207</v>
      </c>
      <c r="J56" s="12" t="s">
        <v>0</v>
      </c>
      <c r="K56" s="13">
        <f>SUM(G56:G56)</f>
        <v>0</v>
      </c>
      <c r="L56" s="13">
        <v>13.15</v>
      </c>
      <c r="M56" s="13" t="s">
        <v>38</v>
      </c>
    </row>
    <row r="57" spans="1:13" ht="12.75">
      <c r="A57" s="14" t="s">
        <v>208</v>
      </c>
      <c r="B57" s="14" t="s">
        <v>209</v>
      </c>
      <c r="C57" s="10" t="s">
        <v>210</v>
      </c>
      <c r="D57" s="10" t="s">
        <v>36</v>
      </c>
      <c r="E57" s="13">
        <v>300</v>
      </c>
      <c r="F57" s="15">
        <v>0</v>
      </c>
      <c r="G57" s="13">
        <f>ROUND(SUM(E57*F57),2)</f>
        <v>0</v>
      </c>
      <c r="H57" s="17" t="s">
        <v>0</v>
      </c>
      <c r="I57" s="14" t="s">
        <v>211</v>
      </c>
      <c r="J57" s="12" t="s">
        <v>0</v>
      </c>
      <c r="K57" s="13">
        <f>SUM(G57:G57)</f>
        <v>0</v>
      </c>
      <c r="L57" s="13">
        <v>1.97</v>
      </c>
      <c r="M57" s="13" t="s">
        <v>38</v>
      </c>
    </row>
    <row r="58" spans="1:13" ht="12.75">
      <c r="A58" s="14" t="s">
        <v>212</v>
      </c>
      <c r="B58" s="14" t="s">
        <v>213</v>
      </c>
      <c r="C58" s="10" t="s">
        <v>214</v>
      </c>
      <c r="D58" s="10" t="s">
        <v>215</v>
      </c>
      <c r="E58" s="13">
        <v>1200</v>
      </c>
      <c r="F58" s="15">
        <v>0</v>
      </c>
      <c r="G58" s="13">
        <f>ROUND(SUM(E58*F58),2)</f>
        <v>0</v>
      </c>
      <c r="H58" s="17" t="s">
        <v>0</v>
      </c>
      <c r="I58" s="14" t="s">
        <v>216</v>
      </c>
      <c r="J58" s="12" t="s">
        <v>0</v>
      </c>
      <c r="K58" s="13">
        <f>SUM(G58:G58)</f>
        <v>0</v>
      </c>
      <c r="L58" s="13">
        <v>5.97</v>
      </c>
      <c r="M58" s="13" t="s">
        <v>38</v>
      </c>
    </row>
    <row r="59" spans="1:13" ht="12.75">
      <c r="A59" s="14" t="s">
        <v>217</v>
      </c>
      <c r="B59" s="14" t="s">
        <v>218</v>
      </c>
      <c r="C59" s="10" t="s">
        <v>219</v>
      </c>
      <c r="D59" s="10" t="s">
        <v>215</v>
      </c>
      <c r="E59" s="13">
        <v>500</v>
      </c>
      <c r="F59" s="15">
        <v>0</v>
      </c>
      <c r="G59" s="13">
        <f>ROUND(SUM(E59*F59),2)</f>
        <v>0</v>
      </c>
      <c r="H59" s="17" t="s">
        <v>0</v>
      </c>
      <c r="I59" s="14" t="s">
        <v>220</v>
      </c>
      <c r="J59" s="12" t="s">
        <v>0</v>
      </c>
      <c r="K59" s="13">
        <f>SUM(G59:G59)</f>
        <v>0</v>
      </c>
      <c r="L59" s="13">
        <v>12.55</v>
      </c>
      <c r="M59" s="13" t="s">
        <v>38</v>
      </c>
    </row>
    <row r="60" spans="1:13" ht="12.75">
      <c r="A60" s="14" t="s">
        <v>221</v>
      </c>
      <c r="B60" s="14" t="s">
        <v>222</v>
      </c>
      <c r="C60" s="10" t="s">
        <v>223</v>
      </c>
      <c r="D60" s="10" t="s">
        <v>215</v>
      </c>
      <c r="E60" s="13">
        <v>1000</v>
      </c>
      <c r="F60" s="15">
        <v>0</v>
      </c>
      <c r="G60" s="13">
        <f>ROUND(SUM(E60*F60),2)</f>
        <v>0</v>
      </c>
      <c r="H60" s="17" t="s">
        <v>0</v>
      </c>
      <c r="I60" s="14" t="s">
        <v>224</v>
      </c>
      <c r="J60" s="12" t="s">
        <v>0</v>
      </c>
      <c r="K60" s="13">
        <f>SUM(G60:G60)</f>
        <v>0</v>
      </c>
      <c r="L60" s="13">
        <v>4.9</v>
      </c>
      <c r="M60" s="13" t="s">
        <v>38</v>
      </c>
    </row>
    <row r="61" spans="1:13" ht="12.75">
      <c r="A61" s="14" t="s">
        <v>225</v>
      </c>
      <c r="B61" s="14" t="s">
        <v>226</v>
      </c>
      <c r="C61" s="10" t="s">
        <v>227</v>
      </c>
      <c r="D61" s="10" t="s">
        <v>36</v>
      </c>
      <c r="E61" s="13">
        <v>6</v>
      </c>
      <c r="F61" s="15">
        <v>0</v>
      </c>
      <c r="G61" s="13">
        <f>ROUND(SUM(E61*F61),2)</f>
        <v>0</v>
      </c>
      <c r="H61" s="17" t="s">
        <v>0</v>
      </c>
      <c r="I61" s="14" t="s">
        <v>228</v>
      </c>
      <c r="J61" s="12" t="s">
        <v>0</v>
      </c>
      <c r="K61" s="13">
        <f>SUM(G61:G61)</f>
        <v>0</v>
      </c>
      <c r="L61" s="13">
        <v>20.5</v>
      </c>
      <c r="M61" s="13" t="s">
        <v>38</v>
      </c>
    </row>
    <row r="62" spans="1:13" ht="12.75">
      <c r="A62" s="14" t="s">
        <v>229</v>
      </c>
      <c r="B62" s="14" t="s">
        <v>230</v>
      </c>
      <c r="C62" s="10" t="s">
        <v>231</v>
      </c>
      <c r="D62" s="10" t="s">
        <v>58</v>
      </c>
      <c r="E62" s="13">
        <v>150</v>
      </c>
      <c r="F62" s="15">
        <v>0</v>
      </c>
      <c r="G62" s="13">
        <f>ROUND(SUM(E62*F62),2)</f>
        <v>0</v>
      </c>
      <c r="H62" s="17" t="s">
        <v>0</v>
      </c>
      <c r="I62" s="14" t="s">
        <v>232</v>
      </c>
      <c r="J62" s="12" t="s">
        <v>0</v>
      </c>
      <c r="K62" s="13">
        <f>SUM(G62:G62)</f>
        <v>0</v>
      </c>
      <c r="L62" s="13">
        <v>12.4</v>
      </c>
      <c r="M62" s="13" t="s">
        <v>38</v>
      </c>
    </row>
    <row r="63" spans="1:13" ht="12.75">
      <c r="A63" s="14" t="s">
        <v>233</v>
      </c>
      <c r="B63" s="14" t="s">
        <v>234</v>
      </c>
      <c r="C63" s="10" t="s">
        <v>235</v>
      </c>
      <c r="D63" s="10" t="s">
        <v>58</v>
      </c>
      <c r="E63" s="13">
        <v>300</v>
      </c>
      <c r="F63" s="15">
        <v>0</v>
      </c>
      <c r="G63" s="13">
        <f>ROUND(SUM(E63*F63),2)</f>
        <v>0</v>
      </c>
      <c r="H63" s="17" t="s">
        <v>0</v>
      </c>
      <c r="I63" s="14" t="s">
        <v>236</v>
      </c>
      <c r="J63" s="12" t="s">
        <v>0</v>
      </c>
      <c r="K63" s="13">
        <f>SUM(G63:G63)</f>
        <v>0</v>
      </c>
      <c r="L63" s="13">
        <v>9.5</v>
      </c>
      <c r="M63" s="13" t="s">
        <v>38</v>
      </c>
    </row>
    <row r="64" spans="1:13" ht="12.75">
      <c r="A64" s="14" t="s">
        <v>237</v>
      </c>
      <c r="B64" s="14" t="s">
        <v>238</v>
      </c>
      <c r="C64" s="10" t="s">
        <v>239</v>
      </c>
      <c r="D64" s="10" t="s">
        <v>215</v>
      </c>
      <c r="E64" s="13">
        <v>1000</v>
      </c>
      <c r="F64" s="15">
        <v>0</v>
      </c>
      <c r="G64" s="13">
        <f>ROUND(SUM(E64*F64),2)</f>
        <v>0</v>
      </c>
      <c r="H64" s="17" t="s">
        <v>0</v>
      </c>
      <c r="I64" s="14" t="s">
        <v>240</v>
      </c>
      <c r="J64" s="12" t="s">
        <v>0</v>
      </c>
      <c r="K64" s="13">
        <f>SUM(G64:G64)</f>
        <v>0</v>
      </c>
      <c r="L64" s="13">
        <v>2.95</v>
      </c>
      <c r="M64" s="13" t="s">
        <v>38</v>
      </c>
    </row>
    <row r="65" spans="1:13" ht="12.75">
      <c r="A65" s="14" t="s">
        <v>241</v>
      </c>
      <c r="B65" s="14" t="s">
        <v>242</v>
      </c>
      <c r="C65" s="10" t="s">
        <v>243</v>
      </c>
      <c r="D65" s="10" t="s">
        <v>215</v>
      </c>
      <c r="E65" s="13">
        <v>1000</v>
      </c>
      <c r="F65" s="15">
        <v>0</v>
      </c>
      <c r="G65" s="13">
        <f>ROUND(SUM(E65*F65),2)</f>
        <v>0</v>
      </c>
      <c r="H65" s="17" t="s">
        <v>0</v>
      </c>
      <c r="I65" s="14" t="s">
        <v>244</v>
      </c>
      <c r="J65" s="12" t="s">
        <v>0</v>
      </c>
      <c r="K65" s="13">
        <f>SUM(G65:G65)</f>
        <v>0</v>
      </c>
      <c r="L65" s="13">
        <v>4.1</v>
      </c>
      <c r="M65" s="13" t="s">
        <v>38</v>
      </c>
    </row>
    <row r="66" spans="1:13" ht="12.75">
      <c r="A66" s="14" t="s">
        <v>245</v>
      </c>
      <c r="B66" s="14" t="s">
        <v>246</v>
      </c>
      <c r="C66" s="10" t="s">
        <v>247</v>
      </c>
      <c r="D66" s="10" t="s">
        <v>58</v>
      </c>
      <c r="E66" s="13">
        <v>2800</v>
      </c>
      <c r="F66" s="15">
        <v>0</v>
      </c>
      <c r="G66" s="13">
        <f>ROUND(SUM(E66*F66),2)</f>
        <v>0</v>
      </c>
      <c r="H66" s="17" t="s">
        <v>0</v>
      </c>
      <c r="I66" s="14" t="s">
        <v>248</v>
      </c>
      <c r="J66" s="12" t="s">
        <v>0</v>
      </c>
      <c r="K66" s="13">
        <f>SUM(G66:G66)</f>
        <v>0</v>
      </c>
      <c r="L66" s="13">
        <v>7.87</v>
      </c>
      <c r="M66" s="13" t="s">
        <v>38</v>
      </c>
    </row>
    <row r="67" spans="1:13" ht="12.75">
      <c r="A67" s="14" t="s">
        <v>249</v>
      </c>
      <c r="B67" s="14" t="s">
        <v>250</v>
      </c>
      <c r="C67" s="10" t="s">
        <v>251</v>
      </c>
      <c r="D67" s="10" t="s">
        <v>36</v>
      </c>
      <c r="E67" s="13">
        <v>60</v>
      </c>
      <c r="F67" s="15">
        <v>0</v>
      </c>
      <c r="G67" s="13">
        <f>ROUND(SUM(E67*F67),2)</f>
        <v>0</v>
      </c>
      <c r="H67" s="17" t="s">
        <v>0</v>
      </c>
      <c r="I67" s="14" t="s">
        <v>252</v>
      </c>
      <c r="J67" s="12" t="s">
        <v>0</v>
      </c>
      <c r="K67" s="13">
        <f>SUM(G67:G67)</f>
        <v>0</v>
      </c>
      <c r="L67" s="13">
        <v>14.67</v>
      </c>
      <c r="M67" s="13" t="s">
        <v>38</v>
      </c>
    </row>
    <row r="68" spans="1:13" ht="12.75">
      <c r="A68" s="14" t="s">
        <v>253</v>
      </c>
      <c r="B68" s="14" t="s">
        <v>254</v>
      </c>
      <c r="C68" s="10" t="s">
        <v>255</v>
      </c>
      <c r="D68" s="10" t="s">
        <v>36</v>
      </c>
      <c r="E68" s="13">
        <v>1200</v>
      </c>
      <c r="F68" s="15">
        <v>0</v>
      </c>
      <c r="G68" s="13">
        <f>ROUND(SUM(E68*F68),2)</f>
        <v>0</v>
      </c>
      <c r="H68" s="17" t="s">
        <v>0</v>
      </c>
      <c r="I68" s="14" t="s">
        <v>256</v>
      </c>
      <c r="J68" s="12" t="s">
        <v>0</v>
      </c>
      <c r="K68" s="13">
        <f>SUM(G68:G68)</f>
        <v>0</v>
      </c>
      <c r="L68" s="13">
        <v>2.92</v>
      </c>
      <c r="M68" s="13" t="s">
        <v>38</v>
      </c>
    </row>
    <row r="69" spans="1:13" ht="12.75">
      <c r="A69" s="14" t="s">
        <v>257</v>
      </c>
      <c r="B69" s="14" t="s">
        <v>258</v>
      </c>
      <c r="C69" s="10" t="s">
        <v>259</v>
      </c>
      <c r="D69" s="10" t="s">
        <v>58</v>
      </c>
      <c r="E69" s="13">
        <v>200</v>
      </c>
      <c r="F69" s="15">
        <v>0</v>
      </c>
      <c r="G69" s="13">
        <f>ROUND(SUM(E69*F69),2)</f>
        <v>0</v>
      </c>
      <c r="H69" s="17" t="s">
        <v>0</v>
      </c>
      <c r="I69" s="14" t="s">
        <v>260</v>
      </c>
      <c r="J69" s="12" t="s">
        <v>0</v>
      </c>
      <c r="K69" s="13">
        <f>SUM(G69:G69)</f>
        <v>0</v>
      </c>
      <c r="L69" s="13">
        <v>35.5</v>
      </c>
      <c r="M69" s="13" t="s">
        <v>38</v>
      </c>
    </row>
    <row r="70" spans="1:13" ht="12.75">
      <c r="A70" s="14" t="s">
        <v>261</v>
      </c>
      <c r="B70" s="14" t="s">
        <v>262</v>
      </c>
      <c r="C70" s="10" t="s">
        <v>263</v>
      </c>
      <c r="D70" s="10" t="s">
        <v>36</v>
      </c>
      <c r="E70" s="13">
        <v>15</v>
      </c>
      <c r="F70" s="15">
        <v>0</v>
      </c>
      <c r="G70" s="13">
        <f>ROUND(SUM(E70*F70),2)</f>
        <v>0</v>
      </c>
      <c r="H70" s="17" t="s">
        <v>0</v>
      </c>
      <c r="I70" s="14" t="s">
        <v>264</v>
      </c>
      <c r="J70" s="12" t="s">
        <v>0</v>
      </c>
      <c r="K70" s="13">
        <f>SUM(G70:G70)</f>
        <v>0</v>
      </c>
      <c r="L70" s="13">
        <v>25.45</v>
      </c>
      <c r="M70" s="13" t="s">
        <v>38</v>
      </c>
    </row>
    <row r="71" spans="1:13" ht="12.75">
      <c r="A71" s="14" t="s">
        <v>265</v>
      </c>
      <c r="B71" s="14" t="s">
        <v>266</v>
      </c>
      <c r="C71" s="10" t="s">
        <v>267</v>
      </c>
      <c r="D71" s="10" t="s">
        <v>36</v>
      </c>
      <c r="E71" s="13">
        <v>10</v>
      </c>
      <c r="F71" s="15">
        <v>0</v>
      </c>
      <c r="G71" s="13">
        <f>ROUND(SUM(E71*F71),2)</f>
        <v>0</v>
      </c>
      <c r="H71" s="17" t="s">
        <v>0</v>
      </c>
      <c r="I71" s="14" t="s">
        <v>268</v>
      </c>
      <c r="J71" s="12" t="s">
        <v>0</v>
      </c>
      <c r="K71" s="13">
        <f>SUM(G71:G71)</f>
        <v>0</v>
      </c>
      <c r="L71" s="13">
        <v>70.5</v>
      </c>
      <c r="M71" s="13" t="s">
        <v>38</v>
      </c>
    </row>
    <row r="72" spans="1:13" ht="12.75">
      <c r="A72" s="14" t="s">
        <v>269</v>
      </c>
      <c r="B72" s="14" t="s">
        <v>270</v>
      </c>
      <c r="C72" s="10" t="s">
        <v>271</v>
      </c>
      <c r="D72" s="10" t="s">
        <v>36</v>
      </c>
      <c r="E72" s="13">
        <v>200</v>
      </c>
      <c r="F72" s="15">
        <v>0</v>
      </c>
      <c r="G72" s="13">
        <f>ROUND(SUM(E72*F72),2)</f>
        <v>0</v>
      </c>
      <c r="H72" s="17" t="s">
        <v>0</v>
      </c>
      <c r="I72" s="14" t="s">
        <v>272</v>
      </c>
      <c r="J72" s="12" t="s">
        <v>0</v>
      </c>
      <c r="K72" s="13">
        <f>SUM(G72:G72)</f>
        <v>0</v>
      </c>
      <c r="L72" s="13">
        <v>4.95</v>
      </c>
      <c r="M72" s="13" t="s">
        <v>38</v>
      </c>
    </row>
    <row r="73" spans="1:13" ht="12.75">
      <c r="A73" s="14" t="s">
        <v>273</v>
      </c>
      <c r="B73" s="14" t="s">
        <v>274</v>
      </c>
      <c r="C73" s="10" t="s">
        <v>275</v>
      </c>
      <c r="D73" s="10" t="s">
        <v>58</v>
      </c>
      <c r="E73" s="13">
        <v>230</v>
      </c>
      <c r="F73" s="15">
        <v>0</v>
      </c>
      <c r="G73" s="13">
        <f>ROUND(SUM(E73*F73),2)</f>
        <v>0</v>
      </c>
      <c r="H73" s="17" t="s">
        <v>0</v>
      </c>
      <c r="I73" s="14" t="s">
        <v>276</v>
      </c>
      <c r="J73" s="12" t="s">
        <v>0</v>
      </c>
      <c r="K73" s="13">
        <f>SUM(G73:G73)</f>
        <v>0</v>
      </c>
      <c r="L73" s="13">
        <v>8.92</v>
      </c>
      <c r="M73" s="13" t="s">
        <v>38</v>
      </c>
    </row>
    <row r="74" spans="1:13" ht="12.75">
      <c r="A74" s="14" t="s">
        <v>277</v>
      </c>
      <c r="B74" s="14" t="s">
        <v>278</v>
      </c>
      <c r="C74" s="10" t="s">
        <v>279</v>
      </c>
      <c r="D74" s="10" t="s">
        <v>36</v>
      </c>
      <c r="E74" s="13">
        <v>100</v>
      </c>
      <c r="F74" s="15">
        <v>0</v>
      </c>
      <c r="G74" s="13">
        <f>ROUND(SUM(E74*F74),2)</f>
        <v>0</v>
      </c>
      <c r="H74" s="17" t="s">
        <v>0</v>
      </c>
      <c r="I74" s="14" t="s">
        <v>280</v>
      </c>
      <c r="J74" s="12" t="s">
        <v>0</v>
      </c>
      <c r="K74" s="13">
        <f>SUM(G74:G74)</f>
        <v>0</v>
      </c>
      <c r="L74" s="13">
        <v>4.92</v>
      </c>
      <c r="M74" s="13" t="s">
        <v>38</v>
      </c>
    </row>
    <row r="75" spans="1:13" ht="12.75">
      <c r="A75" s="14" t="s">
        <v>281</v>
      </c>
      <c r="B75" s="14" t="s">
        <v>282</v>
      </c>
      <c r="C75" s="10" t="s">
        <v>283</v>
      </c>
      <c r="D75" s="10" t="s">
        <v>36</v>
      </c>
      <c r="E75" s="13">
        <v>30</v>
      </c>
      <c r="F75" s="15">
        <v>0</v>
      </c>
      <c r="G75" s="13">
        <f>ROUND(SUM(E75*F75),2)</f>
        <v>0</v>
      </c>
      <c r="H75" s="17" t="s">
        <v>0</v>
      </c>
      <c r="I75" s="14" t="s">
        <v>284</v>
      </c>
      <c r="J75" s="12" t="s">
        <v>0</v>
      </c>
      <c r="K75" s="13">
        <f>SUM(G75:G75)</f>
        <v>0</v>
      </c>
      <c r="L75" s="13">
        <v>15.65</v>
      </c>
      <c r="M75" s="13" t="s">
        <v>38</v>
      </c>
    </row>
    <row r="76" spans="1:13" ht="12.75">
      <c r="A76" s="14" t="s">
        <v>285</v>
      </c>
      <c r="B76" s="14" t="s">
        <v>286</v>
      </c>
      <c r="C76" s="10" t="s">
        <v>287</v>
      </c>
      <c r="D76" s="10" t="s">
        <v>36</v>
      </c>
      <c r="E76" s="13">
        <v>70</v>
      </c>
      <c r="F76" s="15">
        <v>0</v>
      </c>
      <c r="G76" s="13">
        <f>ROUND(SUM(E76*F76),2)</f>
        <v>0</v>
      </c>
      <c r="H76" s="17" t="s">
        <v>0</v>
      </c>
      <c r="I76" s="14" t="s">
        <v>288</v>
      </c>
      <c r="J76" s="12" t="s">
        <v>0</v>
      </c>
      <c r="K76" s="13">
        <f>SUM(G76:G76)</f>
        <v>0</v>
      </c>
      <c r="L76" s="13">
        <v>5.9</v>
      </c>
      <c r="M76" s="13" t="s">
        <v>38</v>
      </c>
    </row>
    <row r="77" spans="1:13" ht="12.75">
      <c r="A77" s="14" t="s">
        <v>289</v>
      </c>
      <c r="B77" s="14" t="s">
        <v>290</v>
      </c>
      <c r="C77" s="10" t="s">
        <v>291</v>
      </c>
      <c r="D77" s="10" t="s">
        <v>36</v>
      </c>
      <c r="E77" s="13">
        <v>80</v>
      </c>
      <c r="F77" s="15">
        <v>0</v>
      </c>
      <c r="G77" s="13">
        <f>ROUND(SUM(E77*F77),2)</f>
        <v>0</v>
      </c>
      <c r="H77" s="17" t="s">
        <v>0</v>
      </c>
      <c r="I77" s="14" t="s">
        <v>292</v>
      </c>
      <c r="J77" s="12" t="s">
        <v>0</v>
      </c>
      <c r="K77" s="13">
        <f>SUM(G77:G77)</f>
        <v>0</v>
      </c>
      <c r="L77" s="13">
        <v>9.95</v>
      </c>
      <c r="M77" s="13" t="s">
        <v>38</v>
      </c>
    </row>
    <row r="78" spans="1:13" ht="12.75">
      <c r="A78" s="14" t="s">
        <v>293</v>
      </c>
      <c r="B78" s="14" t="s">
        <v>294</v>
      </c>
      <c r="C78" s="10" t="s">
        <v>295</v>
      </c>
      <c r="D78" s="10" t="s">
        <v>58</v>
      </c>
      <c r="E78" s="13">
        <v>200</v>
      </c>
      <c r="F78" s="15">
        <v>0</v>
      </c>
      <c r="G78" s="13">
        <f>ROUND(SUM(E78*F78),2)</f>
        <v>0</v>
      </c>
      <c r="H78" s="17" t="s">
        <v>0</v>
      </c>
      <c r="I78" s="14" t="s">
        <v>296</v>
      </c>
      <c r="J78" s="12" t="s">
        <v>0</v>
      </c>
      <c r="K78" s="13">
        <f>SUM(G78:G78)</f>
        <v>0</v>
      </c>
      <c r="L78" s="13">
        <v>28.9</v>
      </c>
      <c r="M78" s="13" t="s">
        <v>38</v>
      </c>
    </row>
    <row r="79" spans="1:13" ht="12.75">
      <c r="A79" s="14" t="s">
        <v>297</v>
      </c>
      <c r="B79" s="14" t="s">
        <v>298</v>
      </c>
      <c r="C79" s="10" t="s">
        <v>299</v>
      </c>
      <c r="D79" s="10" t="s">
        <v>58</v>
      </c>
      <c r="E79" s="13">
        <v>200</v>
      </c>
      <c r="F79" s="15">
        <v>0</v>
      </c>
      <c r="G79" s="13">
        <f>ROUND(SUM(E79*F79),2)</f>
        <v>0</v>
      </c>
      <c r="H79" s="17" t="s">
        <v>0</v>
      </c>
      <c r="I79" s="14" t="s">
        <v>300</v>
      </c>
      <c r="J79" s="12" t="s">
        <v>0</v>
      </c>
      <c r="K79" s="13">
        <f>SUM(G79:G79)</f>
        <v>0</v>
      </c>
      <c r="L79" s="13">
        <v>10.25</v>
      </c>
      <c r="M79" s="13" t="s">
        <v>38</v>
      </c>
    </row>
    <row r="80" spans="1:13" ht="12.75">
      <c r="A80" s="14" t="s">
        <v>301</v>
      </c>
      <c r="B80" s="14" t="s">
        <v>302</v>
      </c>
      <c r="C80" s="10" t="s">
        <v>303</v>
      </c>
      <c r="D80" s="10" t="s">
        <v>58</v>
      </c>
      <c r="E80" s="13">
        <v>300</v>
      </c>
      <c r="F80" s="15">
        <v>0</v>
      </c>
      <c r="G80" s="13">
        <f>ROUND(SUM(E80*F80),2)</f>
        <v>0</v>
      </c>
      <c r="H80" s="17" t="s">
        <v>0</v>
      </c>
      <c r="I80" s="14" t="s">
        <v>304</v>
      </c>
      <c r="J80" s="12" t="s">
        <v>0</v>
      </c>
      <c r="K80" s="13">
        <f>SUM(G80:G80)</f>
        <v>0</v>
      </c>
      <c r="L80" s="13">
        <v>2.3</v>
      </c>
      <c r="M80" s="13" t="s">
        <v>38</v>
      </c>
    </row>
    <row r="81" spans="1:13" ht="12.75">
      <c r="A81" s="14" t="s">
        <v>305</v>
      </c>
      <c r="B81" s="14" t="s">
        <v>306</v>
      </c>
      <c r="C81" s="10" t="s">
        <v>307</v>
      </c>
      <c r="D81" s="10" t="s">
        <v>58</v>
      </c>
      <c r="E81" s="13">
        <v>10000</v>
      </c>
      <c r="F81" s="15">
        <v>0</v>
      </c>
      <c r="G81" s="13">
        <f>ROUND(SUM(E81*F81),2)</f>
        <v>0</v>
      </c>
      <c r="H81" s="17" t="s">
        <v>0</v>
      </c>
      <c r="I81" s="14" t="s">
        <v>308</v>
      </c>
      <c r="J81" s="12" t="s">
        <v>0</v>
      </c>
      <c r="K81" s="13">
        <f>SUM(G81:G81)</f>
        <v>0</v>
      </c>
      <c r="L81" s="13">
        <v>1</v>
      </c>
      <c r="M81" s="13" t="s">
        <v>38</v>
      </c>
    </row>
    <row r="82" spans="1:13" ht="12.75">
      <c r="A82" s="14" t="s">
        <v>309</v>
      </c>
      <c r="B82" s="14" t="s">
        <v>310</v>
      </c>
      <c r="C82" s="10" t="s">
        <v>311</v>
      </c>
      <c r="D82" s="10" t="s">
        <v>58</v>
      </c>
      <c r="E82" s="13">
        <v>500</v>
      </c>
      <c r="F82" s="15">
        <v>0</v>
      </c>
      <c r="G82" s="13">
        <f>ROUND(SUM(E82*F82),2)</f>
        <v>0</v>
      </c>
      <c r="H82" s="17" t="s">
        <v>0</v>
      </c>
      <c r="I82" s="14" t="s">
        <v>312</v>
      </c>
      <c r="J82" s="12" t="s">
        <v>0</v>
      </c>
      <c r="K82" s="13">
        <f>SUM(G82:G82)</f>
        <v>0</v>
      </c>
      <c r="L82" s="13">
        <v>11.5</v>
      </c>
      <c r="M82" s="13" t="s">
        <v>38</v>
      </c>
    </row>
    <row r="83" spans="1:13" ht="12.75">
      <c r="A83" s="14" t="s">
        <v>313</v>
      </c>
      <c r="B83" s="14" t="s">
        <v>314</v>
      </c>
      <c r="C83" s="10" t="s">
        <v>315</v>
      </c>
      <c r="D83" s="10" t="s">
        <v>58</v>
      </c>
      <c r="E83" s="13">
        <v>100</v>
      </c>
      <c r="F83" s="15">
        <v>0</v>
      </c>
      <c r="G83" s="13">
        <f>ROUND(SUM(E83*F83),2)</f>
        <v>0</v>
      </c>
      <c r="H83" s="17" t="s">
        <v>0</v>
      </c>
      <c r="I83" s="14" t="s">
        <v>316</v>
      </c>
      <c r="J83" s="12" t="s">
        <v>0</v>
      </c>
      <c r="K83" s="13">
        <f>SUM(G83:G83)</f>
        <v>0</v>
      </c>
      <c r="L83" s="13">
        <v>51.9</v>
      </c>
      <c r="M83" s="13" t="s">
        <v>38</v>
      </c>
    </row>
    <row r="84" spans="1:13" ht="12.75">
      <c r="A84" s="14" t="s">
        <v>317</v>
      </c>
      <c r="B84" s="14" t="s">
        <v>318</v>
      </c>
      <c r="C84" s="10" t="s">
        <v>319</v>
      </c>
      <c r="D84" s="10" t="s">
        <v>58</v>
      </c>
      <c r="E84" s="13">
        <v>600</v>
      </c>
      <c r="F84" s="15">
        <v>0</v>
      </c>
      <c r="G84" s="13">
        <f>ROUND(SUM(E84*F84),2)</f>
        <v>0</v>
      </c>
      <c r="H84" s="17" t="s">
        <v>0</v>
      </c>
      <c r="I84" s="14" t="s">
        <v>320</v>
      </c>
      <c r="J84" s="12" t="s">
        <v>0</v>
      </c>
      <c r="K84" s="13">
        <f>SUM(G84:G84)</f>
        <v>0</v>
      </c>
      <c r="L84" s="13">
        <v>17.65</v>
      </c>
      <c r="M84" s="13" t="s">
        <v>38</v>
      </c>
    </row>
    <row r="85" spans="1:13" ht="12.75">
      <c r="A85" s="14" t="s">
        <v>321</v>
      </c>
      <c r="B85" s="14" t="s">
        <v>322</v>
      </c>
      <c r="C85" s="10" t="s">
        <v>323</v>
      </c>
      <c r="D85" s="10" t="s">
        <v>58</v>
      </c>
      <c r="E85" s="13">
        <v>200</v>
      </c>
      <c r="F85" s="15">
        <v>0</v>
      </c>
      <c r="G85" s="13">
        <f>ROUND(SUM(E85*F85),2)</f>
        <v>0</v>
      </c>
      <c r="H85" s="17" t="s">
        <v>0</v>
      </c>
      <c r="I85" s="14" t="s">
        <v>324</v>
      </c>
      <c r="J85" s="12" t="s">
        <v>0</v>
      </c>
      <c r="K85" s="13">
        <f>SUM(G85:G85)</f>
        <v>0</v>
      </c>
      <c r="L85" s="13">
        <v>11.45</v>
      </c>
      <c r="M85" s="13" t="s">
        <v>38</v>
      </c>
    </row>
    <row r="86" spans="1:13" ht="12.75">
      <c r="A86" s="14" t="s">
        <v>325</v>
      </c>
      <c r="B86" s="14" t="s">
        <v>326</v>
      </c>
      <c r="C86" s="10" t="s">
        <v>327</v>
      </c>
      <c r="D86" s="10" t="s">
        <v>58</v>
      </c>
      <c r="E86" s="13">
        <v>500</v>
      </c>
      <c r="F86" s="15">
        <v>0</v>
      </c>
      <c r="G86" s="13">
        <f>ROUND(SUM(E86*F86),2)</f>
        <v>0</v>
      </c>
      <c r="H86" s="17" t="s">
        <v>0</v>
      </c>
      <c r="I86" s="14" t="s">
        <v>328</v>
      </c>
      <c r="J86" s="12" t="s">
        <v>0</v>
      </c>
      <c r="K86" s="13">
        <f>SUM(G86:G86)</f>
        <v>0</v>
      </c>
      <c r="L86" s="13">
        <v>9.5</v>
      </c>
      <c r="M86" s="13" t="s">
        <v>38</v>
      </c>
    </row>
    <row r="87" spans="1:13" ht="12.75">
      <c r="A87" s="14" t="s">
        <v>329</v>
      </c>
      <c r="B87" s="14" t="s">
        <v>330</v>
      </c>
      <c r="C87" s="10" t="s">
        <v>331</v>
      </c>
      <c r="D87" s="10" t="s">
        <v>36</v>
      </c>
      <c r="E87" s="13">
        <v>50</v>
      </c>
      <c r="F87" s="15">
        <v>0</v>
      </c>
      <c r="G87" s="13">
        <f>ROUND(SUM(E87*F87),2)</f>
        <v>0</v>
      </c>
      <c r="H87" s="17" t="s">
        <v>0</v>
      </c>
      <c r="I87" s="14" t="s">
        <v>332</v>
      </c>
      <c r="J87" s="12" t="s">
        <v>0</v>
      </c>
      <c r="K87" s="13">
        <f>SUM(G87:G87)</f>
        <v>0</v>
      </c>
      <c r="L87" s="13">
        <v>48.85</v>
      </c>
      <c r="M87" s="13" t="s">
        <v>38</v>
      </c>
    </row>
    <row r="88" spans="1:13" ht="12.75">
      <c r="A88" s="14" t="s">
        <v>333</v>
      </c>
      <c r="B88" s="14" t="s">
        <v>334</v>
      </c>
      <c r="C88" s="10" t="s">
        <v>335</v>
      </c>
      <c r="D88" s="10" t="s">
        <v>215</v>
      </c>
      <c r="E88" s="13">
        <v>200</v>
      </c>
      <c r="F88" s="15">
        <v>0</v>
      </c>
      <c r="G88" s="13">
        <f>ROUND(SUM(E88*F88),2)</f>
        <v>0</v>
      </c>
      <c r="H88" s="17" t="s">
        <v>0</v>
      </c>
      <c r="I88" s="14" t="s">
        <v>336</v>
      </c>
      <c r="J88" s="12" t="s">
        <v>0</v>
      </c>
      <c r="K88" s="13">
        <f>SUM(G88:G88)</f>
        <v>0</v>
      </c>
      <c r="L88" s="13">
        <v>5.5</v>
      </c>
      <c r="M88" s="13" t="s">
        <v>38</v>
      </c>
    </row>
    <row r="89" spans="1:13" ht="12.75">
      <c r="A89" s="14" t="s">
        <v>337</v>
      </c>
      <c r="B89" s="14" t="s">
        <v>338</v>
      </c>
      <c r="C89" s="10" t="s">
        <v>339</v>
      </c>
      <c r="D89" s="10" t="s">
        <v>36</v>
      </c>
      <c r="E89" s="13">
        <v>39.2</v>
      </c>
      <c r="F89" s="15">
        <v>0</v>
      </c>
      <c r="G89" s="13">
        <f>ROUND(SUM(E89*F89),2)</f>
        <v>0</v>
      </c>
      <c r="H89" s="17" t="s">
        <v>0</v>
      </c>
      <c r="I89" s="14" t="s">
        <v>340</v>
      </c>
      <c r="J89" s="12" t="s">
        <v>0</v>
      </c>
      <c r="K89" s="13">
        <f>SUM(G89:G89)</f>
        <v>0</v>
      </c>
      <c r="L89" s="13">
        <v>50</v>
      </c>
      <c r="M89" s="13" t="s">
        <v>38</v>
      </c>
    </row>
    <row r="90" spans="1:13" ht="12.75">
      <c r="A90" s="14" t="s">
        <v>341</v>
      </c>
      <c r="B90" s="14" t="s">
        <v>342</v>
      </c>
      <c r="C90" s="10" t="s">
        <v>343</v>
      </c>
      <c r="D90" s="10" t="s">
        <v>58</v>
      </c>
      <c r="E90" s="13">
        <v>200</v>
      </c>
      <c r="F90" s="15">
        <v>0</v>
      </c>
      <c r="G90" s="13">
        <f>ROUND(SUM(E90*F90),2)</f>
        <v>0</v>
      </c>
      <c r="H90" s="17" t="s">
        <v>0</v>
      </c>
      <c r="I90" s="14" t="s">
        <v>344</v>
      </c>
      <c r="J90" s="12" t="s">
        <v>0</v>
      </c>
      <c r="K90" s="13">
        <f>SUM(G90:G90)</f>
        <v>0</v>
      </c>
      <c r="L90" s="13">
        <v>11.9</v>
      </c>
      <c r="M90" s="13" t="s">
        <v>38</v>
      </c>
    </row>
    <row r="91" spans="1:13" ht="12.75">
      <c r="A91" s="14" t="s">
        <v>345</v>
      </c>
      <c r="B91" s="14" t="s">
        <v>346</v>
      </c>
      <c r="C91" s="10" t="s">
        <v>347</v>
      </c>
      <c r="D91" s="10" t="s">
        <v>58</v>
      </c>
      <c r="E91" s="13">
        <v>100</v>
      </c>
      <c r="F91" s="15">
        <v>0</v>
      </c>
      <c r="G91" s="13">
        <f>ROUND(SUM(E91*F91),2)</f>
        <v>0</v>
      </c>
      <c r="H91" s="17" t="s">
        <v>0</v>
      </c>
      <c r="I91" s="14" t="s">
        <v>348</v>
      </c>
      <c r="J91" s="12" t="s">
        <v>0</v>
      </c>
      <c r="K91" s="13">
        <f>SUM(G91:G91)</f>
        <v>0</v>
      </c>
      <c r="L91" s="13">
        <v>14.55</v>
      </c>
      <c r="M91" s="13" t="s">
        <v>38</v>
      </c>
    </row>
    <row r="92" spans="1:13" ht="12.75">
      <c r="A92" s="14" t="s">
        <v>349</v>
      </c>
      <c r="B92" s="14" t="s">
        <v>350</v>
      </c>
      <c r="C92" s="10" t="s">
        <v>351</v>
      </c>
      <c r="D92" s="10" t="s">
        <v>36</v>
      </c>
      <c r="E92" s="13">
        <v>100</v>
      </c>
      <c r="F92" s="15">
        <v>0</v>
      </c>
      <c r="G92" s="13">
        <f>ROUND(SUM(E92*F92),2)</f>
        <v>0</v>
      </c>
      <c r="H92" s="17" t="s">
        <v>0</v>
      </c>
      <c r="I92" s="14" t="s">
        <v>352</v>
      </c>
      <c r="J92" s="12" t="s">
        <v>0</v>
      </c>
      <c r="K92" s="13">
        <f>SUM(G92:G92)</f>
        <v>0</v>
      </c>
      <c r="L92" s="13">
        <v>9.85</v>
      </c>
      <c r="M92" s="13" t="s">
        <v>38</v>
      </c>
    </row>
    <row r="93" spans="1:13" ht="12.75">
      <c r="A93" s="14" t="s">
        <v>353</v>
      </c>
      <c r="B93" s="14" t="s">
        <v>354</v>
      </c>
      <c r="C93" s="10" t="s">
        <v>355</v>
      </c>
      <c r="D93" s="10" t="s">
        <v>36</v>
      </c>
      <c r="E93" s="13">
        <v>1200</v>
      </c>
      <c r="F93" s="15">
        <v>0</v>
      </c>
      <c r="G93" s="13">
        <f>ROUND(SUM(E93*F93),2)</f>
        <v>0</v>
      </c>
      <c r="H93" s="17" t="s">
        <v>0</v>
      </c>
      <c r="I93" s="14" t="s">
        <v>356</v>
      </c>
      <c r="J93" s="12" t="s">
        <v>0</v>
      </c>
      <c r="K93" s="13">
        <f>SUM(G93:G93)</f>
        <v>0</v>
      </c>
      <c r="L93" s="13">
        <v>2.4</v>
      </c>
      <c r="M93" s="13" t="s">
        <v>38</v>
      </c>
    </row>
    <row r="94" spans="1:13" ht="12.75">
      <c r="A94" s="14" t="s">
        <v>357</v>
      </c>
      <c r="B94" s="14" t="s">
        <v>358</v>
      </c>
      <c r="C94" s="10" t="s">
        <v>359</v>
      </c>
      <c r="D94" s="10" t="s">
        <v>157</v>
      </c>
      <c r="E94" s="13">
        <v>300</v>
      </c>
      <c r="F94" s="15">
        <v>0</v>
      </c>
      <c r="G94" s="13">
        <f>ROUND(SUM(E94*F94),2)</f>
        <v>0</v>
      </c>
      <c r="H94" s="17" t="s">
        <v>0</v>
      </c>
      <c r="I94" s="14" t="s">
        <v>360</v>
      </c>
      <c r="J94" s="12" t="s">
        <v>0</v>
      </c>
      <c r="K94" s="13">
        <f>SUM(G94:G94)</f>
        <v>0</v>
      </c>
      <c r="L94" s="13">
        <v>9.95</v>
      </c>
      <c r="M94" s="13" t="s">
        <v>38</v>
      </c>
    </row>
    <row r="95" spans="1:13" ht="12.75">
      <c r="A95" s="14" t="s">
        <v>361</v>
      </c>
      <c r="B95" s="14" t="s">
        <v>362</v>
      </c>
      <c r="C95" s="10" t="s">
        <v>363</v>
      </c>
      <c r="D95" s="10" t="s">
        <v>36</v>
      </c>
      <c r="E95" s="13">
        <v>1000</v>
      </c>
      <c r="F95" s="15">
        <v>0</v>
      </c>
      <c r="G95" s="13">
        <f>ROUND(SUM(E95*F95),2)</f>
        <v>0</v>
      </c>
      <c r="H95" s="17" t="s">
        <v>0</v>
      </c>
      <c r="I95" s="14" t="s">
        <v>364</v>
      </c>
      <c r="J95" s="12" t="s">
        <v>0</v>
      </c>
      <c r="K95" s="13">
        <f>SUM(G95:G95)</f>
        <v>0</v>
      </c>
      <c r="L95" s="13">
        <v>6.85</v>
      </c>
      <c r="M95" s="13" t="s">
        <v>38</v>
      </c>
    </row>
    <row r="96" spans="1:13" ht="12.75">
      <c r="A96" s="14" t="s">
        <v>365</v>
      </c>
      <c r="B96" s="14" t="s">
        <v>366</v>
      </c>
      <c r="C96" s="10" t="s">
        <v>367</v>
      </c>
      <c r="D96" s="10" t="s">
        <v>36</v>
      </c>
      <c r="E96" s="13">
        <v>300</v>
      </c>
      <c r="F96" s="15">
        <v>0</v>
      </c>
      <c r="G96" s="13">
        <f>ROUND(SUM(E96*F96),2)</f>
        <v>0</v>
      </c>
      <c r="H96" s="17" t="s">
        <v>0</v>
      </c>
      <c r="I96" s="14" t="s">
        <v>368</v>
      </c>
      <c r="J96" s="12" t="s">
        <v>0</v>
      </c>
      <c r="K96" s="13">
        <f>SUM(G96:G96)</f>
        <v>0</v>
      </c>
      <c r="L96" s="13">
        <v>4.87</v>
      </c>
      <c r="M96" s="13" t="s">
        <v>38</v>
      </c>
    </row>
    <row r="97" spans="1:13" ht="12.75">
      <c r="A97" s="14" t="s">
        <v>369</v>
      </c>
      <c r="B97" s="14" t="s">
        <v>370</v>
      </c>
      <c r="C97" s="10" t="s">
        <v>371</v>
      </c>
      <c r="D97" s="10" t="s">
        <v>36</v>
      </c>
      <c r="E97" s="13">
        <v>80</v>
      </c>
      <c r="F97" s="15">
        <v>0</v>
      </c>
      <c r="G97" s="13">
        <f>ROUND(SUM(E97*F97),2)</f>
        <v>0</v>
      </c>
      <c r="H97" s="17" t="s">
        <v>0</v>
      </c>
      <c r="I97" s="14" t="s">
        <v>372</v>
      </c>
      <c r="J97" s="12" t="s">
        <v>0</v>
      </c>
      <c r="K97" s="13">
        <f>SUM(G97:G97)</f>
        <v>0</v>
      </c>
      <c r="L97" s="13">
        <v>6</v>
      </c>
      <c r="M97" s="13" t="s">
        <v>38</v>
      </c>
    </row>
    <row r="98" spans="1:13" ht="12.75">
      <c r="A98" s="14" t="s">
        <v>373</v>
      </c>
      <c r="B98" s="14" t="s">
        <v>374</v>
      </c>
      <c r="C98" s="10" t="s">
        <v>375</v>
      </c>
      <c r="D98" s="10" t="s">
        <v>36</v>
      </c>
      <c r="E98" s="13">
        <v>10</v>
      </c>
      <c r="F98" s="15">
        <v>0</v>
      </c>
      <c r="G98" s="13">
        <f>ROUND(SUM(E98*F98),2)</f>
        <v>0</v>
      </c>
      <c r="H98" s="17" t="s">
        <v>0</v>
      </c>
      <c r="I98" s="14" t="s">
        <v>376</v>
      </c>
      <c r="J98" s="12" t="s">
        <v>0</v>
      </c>
      <c r="K98" s="13">
        <f>SUM(G98:G98)</f>
        <v>0</v>
      </c>
      <c r="L98" s="13">
        <v>13.4</v>
      </c>
      <c r="M98" s="13" t="s">
        <v>38</v>
      </c>
    </row>
    <row r="99" spans="1:13" ht="12.75">
      <c r="A99" s="14" t="s">
        <v>377</v>
      </c>
      <c r="B99" s="14" t="s">
        <v>378</v>
      </c>
      <c r="C99" s="10" t="s">
        <v>379</v>
      </c>
      <c r="D99" s="10" t="s">
        <v>123</v>
      </c>
      <c r="E99" s="13">
        <v>600</v>
      </c>
      <c r="F99" s="15">
        <v>0</v>
      </c>
      <c r="G99" s="13">
        <f>ROUND(SUM(E99*F99),2)</f>
        <v>0</v>
      </c>
      <c r="H99" s="17" t="s">
        <v>0</v>
      </c>
      <c r="I99" s="14" t="s">
        <v>380</v>
      </c>
      <c r="J99" s="12" t="s">
        <v>0</v>
      </c>
      <c r="K99" s="13">
        <f>SUM(G99:G99)</f>
        <v>0</v>
      </c>
      <c r="L99" s="13">
        <v>6</v>
      </c>
      <c r="M99" s="13" t="s">
        <v>38</v>
      </c>
    </row>
    <row r="100" spans="1:13" ht="12.75">
      <c r="A100" s="14" t="s">
        <v>381</v>
      </c>
      <c r="B100" s="14" t="s">
        <v>382</v>
      </c>
      <c r="C100" s="10" t="s">
        <v>383</v>
      </c>
      <c r="D100" s="10" t="s">
        <v>36</v>
      </c>
      <c r="E100" s="13">
        <v>70</v>
      </c>
      <c r="F100" s="15">
        <v>0</v>
      </c>
      <c r="G100" s="13">
        <f>ROUND(SUM(E100*F100),2)</f>
        <v>0</v>
      </c>
      <c r="H100" s="17" t="s">
        <v>0</v>
      </c>
      <c r="I100" s="14" t="s">
        <v>384</v>
      </c>
      <c r="J100" s="12" t="s">
        <v>0</v>
      </c>
      <c r="K100" s="13">
        <f>SUM(G100:G100)</f>
        <v>0</v>
      </c>
      <c r="L100" s="13">
        <v>4.95</v>
      </c>
      <c r="M100" s="13" t="s">
        <v>38</v>
      </c>
    </row>
    <row r="101" spans="1:13" ht="12.75">
      <c r="A101" s="14" t="s">
        <v>385</v>
      </c>
      <c r="B101" s="14" t="s">
        <v>386</v>
      </c>
      <c r="C101" s="10" t="s">
        <v>387</v>
      </c>
      <c r="D101" s="10" t="s">
        <v>36</v>
      </c>
      <c r="E101" s="13">
        <v>100</v>
      </c>
      <c r="F101" s="15">
        <v>0</v>
      </c>
      <c r="G101" s="13">
        <f>ROUND(SUM(E101*F101),2)</f>
        <v>0</v>
      </c>
      <c r="H101" s="17" t="s">
        <v>0</v>
      </c>
      <c r="I101" s="14" t="s">
        <v>388</v>
      </c>
      <c r="J101" s="12" t="s">
        <v>0</v>
      </c>
      <c r="K101" s="13">
        <f>SUM(G101:G101)</f>
        <v>0</v>
      </c>
      <c r="L101" s="13">
        <v>6.87</v>
      </c>
      <c r="M101" s="13" t="s">
        <v>38</v>
      </c>
    </row>
    <row r="102" spans="1:13" ht="12.75">
      <c r="A102" s="14" t="s">
        <v>389</v>
      </c>
      <c r="B102" s="14" t="s">
        <v>390</v>
      </c>
      <c r="C102" s="10" t="s">
        <v>391</v>
      </c>
      <c r="D102" s="10" t="s">
        <v>36</v>
      </c>
      <c r="E102" s="13">
        <v>40</v>
      </c>
      <c r="F102" s="15">
        <v>0</v>
      </c>
      <c r="G102" s="13">
        <f>ROUND(SUM(E102*F102),2)</f>
        <v>0</v>
      </c>
      <c r="H102" s="17" t="s">
        <v>0</v>
      </c>
      <c r="I102" s="14" t="s">
        <v>392</v>
      </c>
      <c r="J102" s="12" t="s">
        <v>0</v>
      </c>
      <c r="K102" s="13">
        <f>SUM(G102:G102)</f>
        <v>0</v>
      </c>
      <c r="L102" s="13">
        <v>11.35</v>
      </c>
      <c r="M102" s="13" t="s">
        <v>38</v>
      </c>
    </row>
    <row r="103" spans="1:13" ht="12.75">
      <c r="A103" s="14" t="s">
        <v>393</v>
      </c>
      <c r="B103" s="14" t="s">
        <v>394</v>
      </c>
      <c r="C103" s="10" t="s">
        <v>395</v>
      </c>
      <c r="D103" s="10" t="s">
        <v>36</v>
      </c>
      <c r="E103" s="13">
        <v>3000</v>
      </c>
      <c r="F103" s="15">
        <v>0</v>
      </c>
      <c r="G103" s="13">
        <f>ROUND(SUM(E103*F103),2)</f>
        <v>0</v>
      </c>
      <c r="H103" s="17" t="s">
        <v>0</v>
      </c>
      <c r="I103" s="14" t="s">
        <v>396</v>
      </c>
      <c r="J103" s="12" t="s">
        <v>0</v>
      </c>
      <c r="K103" s="13">
        <f>SUM(G103:G103)</f>
        <v>0</v>
      </c>
      <c r="L103" s="13">
        <v>5.77</v>
      </c>
      <c r="M103" s="13" t="s">
        <v>38</v>
      </c>
    </row>
    <row r="104" spans="1:13" ht="12.75">
      <c r="A104" s="14" t="s">
        <v>397</v>
      </c>
      <c r="B104" s="14" t="s">
        <v>398</v>
      </c>
      <c r="C104" s="10" t="s">
        <v>399</v>
      </c>
      <c r="D104" s="10" t="s">
        <v>36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400</v>
      </c>
      <c r="J104" s="12" t="s">
        <v>0</v>
      </c>
      <c r="K104" s="13">
        <f>SUM(G104:G104)</f>
        <v>0</v>
      </c>
      <c r="L104" s="13">
        <v>12.25</v>
      </c>
      <c r="M104" s="13" t="s">
        <v>38</v>
      </c>
    </row>
    <row r="105" spans="1:13" ht="12.75">
      <c r="A105" s="14" t="s">
        <v>401</v>
      </c>
      <c r="B105" s="14" t="s">
        <v>402</v>
      </c>
      <c r="C105" s="10" t="s">
        <v>403</v>
      </c>
      <c r="D105" s="10" t="s">
        <v>215</v>
      </c>
      <c r="E105" s="13">
        <v>2000</v>
      </c>
      <c r="F105" s="15">
        <v>0</v>
      </c>
      <c r="G105" s="13">
        <f>ROUND(SUM(E105*F105),2)</f>
        <v>0</v>
      </c>
      <c r="H105" s="17" t="s">
        <v>0</v>
      </c>
      <c r="I105" s="14" t="s">
        <v>404</v>
      </c>
      <c r="J105" s="12" t="s">
        <v>0</v>
      </c>
      <c r="K105" s="13">
        <f>SUM(G105:G105)</f>
        <v>0</v>
      </c>
      <c r="L105" s="13">
        <v>5.95</v>
      </c>
      <c r="M105" s="13" t="s">
        <v>38</v>
      </c>
    </row>
    <row r="106" spans="1:13" ht="12.75">
      <c r="A106" s="14" t="s">
        <v>405</v>
      </c>
      <c r="B106" s="14" t="s">
        <v>406</v>
      </c>
      <c r="C106" s="10" t="s">
        <v>407</v>
      </c>
      <c r="D106" s="10" t="s">
        <v>36</v>
      </c>
      <c r="E106" s="13">
        <v>50</v>
      </c>
      <c r="F106" s="15">
        <v>0</v>
      </c>
      <c r="G106" s="13">
        <f>ROUND(SUM(E106*F106),2)</f>
        <v>0</v>
      </c>
      <c r="H106" s="17" t="s">
        <v>0</v>
      </c>
      <c r="I106" s="14" t="s">
        <v>408</v>
      </c>
      <c r="J106" s="12" t="s">
        <v>0</v>
      </c>
      <c r="K106" s="13">
        <f>SUM(G106:G106)</f>
        <v>0</v>
      </c>
      <c r="L106" s="13">
        <v>164</v>
      </c>
      <c r="M106" s="13" t="s">
        <v>38</v>
      </c>
    </row>
    <row r="107" spans="1:13" ht="12.75">
      <c r="A107" s="14" t="s">
        <v>409</v>
      </c>
      <c r="B107" s="14" t="s">
        <v>410</v>
      </c>
      <c r="C107" s="10" t="s">
        <v>411</v>
      </c>
      <c r="D107" s="10" t="s">
        <v>215</v>
      </c>
      <c r="E107" s="13">
        <v>2000</v>
      </c>
      <c r="F107" s="15">
        <v>0</v>
      </c>
      <c r="G107" s="13">
        <f>ROUND(SUM(E107*F107),2)</f>
        <v>0</v>
      </c>
      <c r="H107" s="17" t="s">
        <v>0</v>
      </c>
      <c r="I107" s="14" t="s">
        <v>412</v>
      </c>
      <c r="J107" s="12" t="s">
        <v>0</v>
      </c>
      <c r="K107" s="13">
        <f>SUM(G107:G107)</f>
        <v>0</v>
      </c>
      <c r="L107" s="13">
        <v>24.5</v>
      </c>
      <c r="M107" s="13" t="s">
        <v>38</v>
      </c>
    </row>
    <row r="108" spans="1:13" ht="12.75">
      <c r="A108" s="14" t="s">
        <v>413</v>
      </c>
      <c r="B108" s="14" t="s">
        <v>414</v>
      </c>
      <c r="C108" s="10" t="s">
        <v>415</v>
      </c>
      <c r="D108" s="10" t="s">
        <v>157</v>
      </c>
      <c r="E108" s="13">
        <v>2000</v>
      </c>
      <c r="F108" s="15">
        <v>0</v>
      </c>
      <c r="G108" s="13">
        <f>ROUND(SUM(E108*F108),2)</f>
        <v>0</v>
      </c>
      <c r="H108" s="17" t="s">
        <v>0</v>
      </c>
      <c r="I108" s="14" t="s">
        <v>416</v>
      </c>
      <c r="J108" s="12" t="s">
        <v>0</v>
      </c>
      <c r="K108" s="13">
        <f>SUM(G108:G108)</f>
        <v>0</v>
      </c>
      <c r="L108" s="13">
        <v>14.75</v>
      </c>
      <c r="M108" s="13" t="s">
        <v>38</v>
      </c>
    </row>
    <row r="109" spans="1:13" ht="12.75">
      <c r="A109" s="14" t="s">
        <v>417</v>
      </c>
      <c r="B109" s="14" t="s">
        <v>418</v>
      </c>
      <c r="C109" s="10" t="s">
        <v>419</v>
      </c>
      <c r="D109" s="10" t="s">
        <v>140</v>
      </c>
      <c r="E109" s="13">
        <v>100</v>
      </c>
      <c r="F109" s="15">
        <v>0</v>
      </c>
      <c r="G109" s="13">
        <f>ROUND(SUM(E109*F109),2)</f>
        <v>0</v>
      </c>
      <c r="H109" s="17" t="s">
        <v>0</v>
      </c>
      <c r="I109" s="14" t="s">
        <v>420</v>
      </c>
      <c r="J109" s="12" t="s">
        <v>0</v>
      </c>
      <c r="K109" s="13">
        <f>SUM(G109:G109)</f>
        <v>0</v>
      </c>
      <c r="L109" s="13">
        <v>1.9</v>
      </c>
      <c r="M109" s="13" t="s">
        <v>38</v>
      </c>
    </row>
    <row r="110" spans="1:13" ht="12.75">
      <c r="A110" s="14" t="s">
        <v>421</v>
      </c>
      <c r="B110" s="14" t="s">
        <v>422</v>
      </c>
      <c r="C110" s="10" t="s">
        <v>423</v>
      </c>
      <c r="D110" s="10" t="s">
        <v>36</v>
      </c>
      <c r="E110" s="13">
        <v>100</v>
      </c>
      <c r="F110" s="15">
        <v>0</v>
      </c>
      <c r="G110" s="13">
        <f>ROUND(SUM(E110*F110),2)</f>
        <v>0</v>
      </c>
      <c r="H110" s="17" t="s">
        <v>0</v>
      </c>
      <c r="I110" s="14" t="s">
        <v>424</v>
      </c>
      <c r="J110" s="12" t="s">
        <v>0</v>
      </c>
      <c r="K110" s="13">
        <f>SUM(G110:G110)</f>
        <v>0</v>
      </c>
      <c r="L110" s="13">
        <v>25.5</v>
      </c>
      <c r="M110" s="13" t="s">
        <v>38</v>
      </c>
    </row>
    <row r="111" spans="1:13" ht="12.75">
      <c r="A111" s="14" t="s">
        <v>425</v>
      </c>
      <c r="B111" s="14" t="s">
        <v>426</v>
      </c>
      <c r="C111" s="10" t="s">
        <v>427</v>
      </c>
      <c r="D111" s="10" t="s">
        <v>58</v>
      </c>
      <c r="E111" s="13">
        <v>25</v>
      </c>
      <c r="F111" s="15">
        <v>0</v>
      </c>
      <c r="G111" s="13">
        <f>ROUND(SUM(E111*F111),2)</f>
        <v>0</v>
      </c>
      <c r="H111" s="17" t="s">
        <v>0</v>
      </c>
      <c r="I111" s="14" t="s">
        <v>428</v>
      </c>
      <c r="J111" s="12" t="s">
        <v>0</v>
      </c>
      <c r="K111" s="13">
        <f>SUM(G111:G111)</f>
        <v>0</v>
      </c>
      <c r="L111" s="13">
        <v>123</v>
      </c>
      <c r="M111" s="13" t="s">
        <v>38</v>
      </c>
    </row>
    <row r="112" spans="1:13" ht="12.75">
      <c r="A112" s="14" t="s">
        <v>429</v>
      </c>
      <c r="B112" s="14" t="s">
        <v>430</v>
      </c>
      <c r="C112" s="10" t="s">
        <v>431</v>
      </c>
      <c r="D112" s="10" t="s">
        <v>58</v>
      </c>
      <c r="E112" s="13">
        <v>2000</v>
      </c>
      <c r="F112" s="15">
        <v>0</v>
      </c>
      <c r="G112" s="13">
        <f>ROUND(SUM(E112*F112),2)</f>
        <v>0</v>
      </c>
      <c r="H112" s="17" t="s">
        <v>0</v>
      </c>
      <c r="I112" s="14" t="s">
        <v>432</v>
      </c>
      <c r="J112" s="12" t="s">
        <v>0</v>
      </c>
      <c r="K112" s="13">
        <f>SUM(G112:G112)</f>
        <v>0</v>
      </c>
      <c r="L112" s="13">
        <v>16.75</v>
      </c>
      <c r="M112" s="13" t="s">
        <v>38</v>
      </c>
    </row>
    <row r="113" spans="1:13" ht="12.75">
      <c r="A113" s="14" t="s">
        <v>433</v>
      </c>
      <c r="B113" s="14" t="s">
        <v>434</v>
      </c>
      <c r="C113" s="10" t="s">
        <v>435</v>
      </c>
      <c r="D113" s="10" t="s">
        <v>58</v>
      </c>
      <c r="E113" s="13">
        <v>20</v>
      </c>
      <c r="F113" s="15">
        <v>0</v>
      </c>
      <c r="G113" s="13">
        <f>ROUND(SUM(E113*F113),2)</f>
        <v>0</v>
      </c>
      <c r="H113" s="17" t="s">
        <v>0</v>
      </c>
      <c r="I113" s="14" t="s">
        <v>436</v>
      </c>
      <c r="J113" s="12" t="s">
        <v>0</v>
      </c>
      <c r="K113" s="13">
        <f>SUM(G113:G113)</f>
        <v>0</v>
      </c>
      <c r="L113" s="13">
        <v>191</v>
      </c>
      <c r="M113" s="13" t="s">
        <v>38</v>
      </c>
    </row>
    <row r="114" spans="1:13" ht="12.75">
      <c r="A114" s="14" t="s">
        <v>437</v>
      </c>
      <c r="B114" s="14" t="s">
        <v>438</v>
      </c>
      <c r="C114" s="10" t="s">
        <v>439</v>
      </c>
      <c r="D114" s="10" t="s">
        <v>58</v>
      </c>
      <c r="E114" s="13">
        <v>1000</v>
      </c>
      <c r="F114" s="15">
        <v>0</v>
      </c>
      <c r="G114" s="13">
        <f>ROUND(SUM(E114*F114),2)</f>
        <v>0</v>
      </c>
      <c r="H114" s="17" t="s">
        <v>0</v>
      </c>
      <c r="I114" s="14" t="s">
        <v>440</v>
      </c>
      <c r="J114" s="12" t="s">
        <v>0</v>
      </c>
      <c r="K114" s="13">
        <f>SUM(G114:G114)</f>
        <v>0</v>
      </c>
      <c r="L114" s="13">
        <v>4.875</v>
      </c>
      <c r="M114" s="13" t="s">
        <v>38</v>
      </c>
    </row>
    <row r="115" spans="1:13" ht="12.75">
      <c r="A115" s="14" t="s">
        <v>441</v>
      </c>
      <c r="B115" s="14" t="s">
        <v>442</v>
      </c>
      <c r="C115" s="10" t="s">
        <v>443</v>
      </c>
      <c r="D115" s="10" t="s">
        <v>58</v>
      </c>
      <c r="E115" s="13">
        <v>20</v>
      </c>
      <c r="F115" s="15">
        <v>0</v>
      </c>
      <c r="G115" s="13">
        <f>ROUND(SUM(E115*F115),2)</f>
        <v>0</v>
      </c>
      <c r="H115" s="17" t="s">
        <v>0</v>
      </c>
      <c r="I115" s="14" t="s">
        <v>444</v>
      </c>
      <c r="J115" s="12" t="s">
        <v>0</v>
      </c>
      <c r="K115" s="13">
        <f>SUM(G115:G115)</f>
        <v>0</v>
      </c>
      <c r="L115" s="13">
        <v>73.5</v>
      </c>
      <c r="M115" s="13" t="s">
        <v>38</v>
      </c>
    </row>
    <row r="116" spans="1:13" ht="12.75">
      <c r="A116" s="14" t="s">
        <v>445</v>
      </c>
      <c r="B116" s="14" t="s">
        <v>446</v>
      </c>
      <c r="C116" s="10" t="s">
        <v>447</v>
      </c>
      <c r="D116" s="10" t="s">
        <v>36</v>
      </c>
      <c r="E116" s="13">
        <v>500</v>
      </c>
      <c r="F116" s="15">
        <v>0</v>
      </c>
      <c r="G116" s="13">
        <f>ROUND(SUM(E116*F116),2)</f>
        <v>0</v>
      </c>
      <c r="H116" s="17" t="s">
        <v>0</v>
      </c>
      <c r="I116" s="14" t="s">
        <v>448</v>
      </c>
      <c r="J116" s="12" t="s">
        <v>0</v>
      </c>
      <c r="K116" s="13">
        <f>SUM(G116:G116)</f>
        <v>0</v>
      </c>
      <c r="L116" s="13">
        <v>6.05</v>
      </c>
      <c r="M116" s="13" t="s">
        <v>38</v>
      </c>
    </row>
    <row r="117" spans="1:13" ht="12.75">
      <c r="A117" s="14" t="s">
        <v>449</v>
      </c>
      <c r="B117" s="14" t="s">
        <v>450</v>
      </c>
      <c r="C117" s="10" t="s">
        <v>451</v>
      </c>
      <c r="D117" s="10" t="s">
        <v>58</v>
      </c>
      <c r="E117" s="13">
        <v>100</v>
      </c>
      <c r="F117" s="15">
        <v>0</v>
      </c>
      <c r="G117" s="13">
        <f>ROUND(SUM(E117*F117),2)</f>
        <v>0</v>
      </c>
      <c r="H117" s="17" t="s">
        <v>0</v>
      </c>
      <c r="I117" s="14" t="s">
        <v>452</v>
      </c>
      <c r="J117" s="12" t="s">
        <v>0</v>
      </c>
      <c r="K117" s="13">
        <f>SUM(G117:G117)</f>
        <v>0</v>
      </c>
      <c r="L117" s="13">
        <v>43</v>
      </c>
      <c r="M117" s="13" t="s">
        <v>38</v>
      </c>
    </row>
    <row r="118" spans="1:13" ht="12.75">
      <c r="A118" s="14" t="s">
        <v>453</v>
      </c>
      <c r="B118" s="14" t="s">
        <v>454</v>
      </c>
      <c r="C118" s="10" t="s">
        <v>455</v>
      </c>
      <c r="D118" s="10" t="s">
        <v>36</v>
      </c>
      <c r="E118" s="13">
        <v>300</v>
      </c>
      <c r="F118" s="15">
        <v>0</v>
      </c>
      <c r="G118" s="13">
        <f>ROUND(SUM(E118*F118),2)</f>
        <v>0</v>
      </c>
      <c r="H118" s="17" t="s">
        <v>0</v>
      </c>
      <c r="I118" s="14" t="s">
        <v>456</v>
      </c>
      <c r="J118" s="12" t="s">
        <v>0</v>
      </c>
      <c r="K118" s="13">
        <f>SUM(G118:G118)</f>
        <v>0</v>
      </c>
      <c r="L118" s="13">
        <v>19.05</v>
      </c>
      <c r="M118" s="13" t="s">
        <v>38</v>
      </c>
    </row>
    <row r="119" spans="1:13" ht="12.75">
      <c r="A119" s="14" t="s">
        <v>457</v>
      </c>
      <c r="B119" s="14" t="s">
        <v>458</v>
      </c>
      <c r="C119" s="10" t="s">
        <v>459</v>
      </c>
      <c r="D119" s="10" t="s">
        <v>58</v>
      </c>
      <c r="E119" s="13">
        <v>400</v>
      </c>
      <c r="F119" s="15">
        <v>0</v>
      </c>
      <c r="G119" s="13">
        <f>ROUND(SUM(E119*F119),2)</f>
        <v>0</v>
      </c>
      <c r="H119" s="17" t="s">
        <v>0</v>
      </c>
      <c r="I119" s="14" t="s">
        <v>460</v>
      </c>
      <c r="J119" s="12" t="s">
        <v>0</v>
      </c>
      <c r="K119" s="13">
        <f>SUM(G119:G119)</f>
        <v>0</v>
      </c>
      <c r="L119" s="13">
        <v>5.9</v>
      </c>
      <c r="M119" s="13" t="s">
        <v>38</v>
      </c>
    </row>
    <row r="120" spans="1:13" ht="12.75">
      <c r="A120" s="14" t="s">
        <v>461</v>
      </c>
      <c r="B120" s="14" t="s">
        <v>462</v>
      </c>
      <c r="C120" s="10" t="s">
        <v>463</v>
      </c>
      <c r="D120" s="10" t="s">
        <v>157</v>
      </c>
      <c r="E120" s="13">
        <v>2000</v>
      </c>
      <c r="F120" s="15">
        <v>0</v>
      </c>
      <c r="G120" s="13">
        <f>ROUND(SUM(E120*F120),2)</f>
        <v>0</v>
      </c>
      <c r="H120" s="17" t="s">
        <v>0</v>
      </c>
      <c r="I120" s="14" t="s">
        <v>464</v>
      </c>
      <c r="J120" s="12" t="s">
        <v>0</v>
      </c>
      <c r="K120" s="13">
        <f>SUM(G120:G120)</f>
        <v>0</v>
      </c>
      <c r="L120" s="13">
        <v>8.75</v>
      </c>
      <c r="M120" s="13" t="s">
        <v>38</v>
      </c>
    </row>
    <row r="121" spans="1:13" ht="12.75">
      <c r="A121" s="14" t="s">
        <v>465</v>
      </c>
      <c r="B121" s="14" t="s">
        <v>466</v>
      </c>
      <c r="C121" s="10" t="s">
        <v>467</v>
      </c>
      <c r="D121" s="10" t="s">
        <v>58</v>
      </c>
      <c r="E121" s="13">
        <v>800</v>
      </c>
      <c r="F121" s="15">
        <v>0</v>
      </c>
      <c r="G121" s="13">
        <f>ROUND(SUM(E121*F121),2)</f>
        <v>0</v>
      </c>
      <c r="H121" s="17" t="s">
        <v>0</v>
      </c>
      <c r="I121" s="14" t="s">
        <v>468</v>
      </c>
      <c r="J121" s="12" t="s">
        <v>0</v>
      </c>
      <c r="K121" s="13">
        <f>SUM(G121:G121)</f>
        <v>0</v>
      </c>
      <c r="L121" s="13">
        <v>6.4</v>
      </c>
      <c r="M121" s="13" t="s">
        <v>38</v>
      </c>
    </row>
    <row r="122" spans="1:13" ht="12.75">
      <c r="A122" s="14" t="s">
        <v>469</v>
      </c>
      <c r="B122" s="14" t="s">
        <v>470</v>
      </c>
      <c r="C122" s="10" t="s">
        <v>471</v>
      </c>
      <c r="D122" s="10" t="s">
        <v>215</v>
      </c>
      <c r="E122" s="13">
        <v>2000</v>
      </c>
      <c r="F122" s="15">
        <v>0</v>
      </c>
      <c r="G122" s="13">
        <f>ROUND(SUM(E122*F122),2)</f>
        <v>0</v>
      </c>
      <c r="H122" s="17" t="s">
        <v>0</v>
      </c>
      <c r="I122" s="14" t="s">
        <v>472</v>
      </c>
      <c r="J122" s="12" t="s">
        <v>0</v>
      </c>
      <c r="K122" s="13">
        <f>SUM(G122:G122)</f>
        <v>0</v>
      </c>
      <c r="L122" s="13">
        <v>8.75</v>
      </c>
      <c r="M122" s="13" t="s">
        <v>38</v>
      </c>
    </row>
    <row r="123" spans="1:13" ht="12.75">
      <c r="A123" s="14" t="s">
        <v>473</v>
      </c>
      <c r="B123" s="14" t="s">
        <v>474</v>
      </c>
      <c r="C123" s="10" t="s">
        <v>475</v>
      </c>
      <c r="D123" s="10" t="s">
        <v>58</v>
      </c>
      <c r="E123" s="13">
        <v>1000</v>
      </c>
      <c r="F123" s="15">
        <v>0</v>
      </c>
      <c r="G123" s="13">
        <f>ROUND(SUM(E123*F123),2)</f>
        <v>0</v>
      </c>
      <c r="H123" s="17" t="s">
        <v>0</v>
      </c>
      <c r="I123" s="14" t="s">
        <v>476</v>
      </c>
      <c r="J123" s="12" t="s">
        <v>0</v>
      </c>
      <c r="K123" s="13">
        <f>SUM(G123:G123)</f>
        <v>0</v>
      </c>
      <c r="L123" s="13">
        <v>5.9</v>
      </c>
      <c r="M123" s="13" t="s">
        <v>38</v>
      </c>
    </row>
    <row r="124" spans="1:13" ht="12.75">
      <c r="A124" s="14" t="s">
        <v>477</v>
      </c>
      <c r="B124" s="14" t="s">
        <v>478</v>
      </c>
      <c r="C124" s="10" t="s">
        <v>479</v>
      </c>
      <c r="D124" s="10" t="s">
        <v>480</v>
      </c>
      <c r="E124" s="13">
        <v>500</v>
      </c>
      <c r="F124" s="15">
        <v>0</v>
      </c>
      <c r="G124" s="13">
        <f>ROUND(SUM(E124*F124),2)</f>
        <v>0</v>
      </c>
      <c r="H124" s="17" t="s">
        <v>0</v>
      </c>
      <c r="I124" s="14" t="s">
        <v>481</v>
      </c>
      <c r="J124" s="12" t="s">
        <v>0</v>
      </c>
      <c r="K124" s="13">
        <f>SUM(G124:G124)</f>
        <v>0</v>
      </c>
      <c r="L124" s="13">
        <v>6.9</v>
      </c>
      <c r="M124" s="13" t="s">
        <v>38</v>
      </c>
    </row>
    <row r="125" spans="1:13" ht="12.75">
      <c r="A125" s="14" t="s">
        <v>482</v>
      </c>
      <c r="B125" s="14" t="s">
        <v>483</v>
      </c>
      <c r="C125" s="10" t="s">
        <v>484</v>
      </c>
      <c r="D125" s="10" t="s">
        <v>215</v>
      </c>
      <c r="E125" s="13">
        <v>2000</v>
      </c>
      <c r="F125" s="15">
        <v>0</v>
      </c>
      <c r="G125" s="13">
        <f>ROUND(SUM(E125*F125),2)</f>
        <v>0</v>
      </c>
      <c r="H125" s="17" t="s">
        <v>0</v>
      </c>
      <c r="I125" s="14" t="s">
        <v>485</v>
      </c>
      <c r="J125" s="12" t="s">
        <v>0</v>
      </c>
      <c r="K125" s="13">
        <f>SUM(G125:G125)</f>
        <v>0</v>
      </c>
      <c r="L125" s="13">
        <v>8.75</v>
      </c>
      <c r="M125" s="13" t="s">
        <v>38</v>
      </c>
    </row>
    <row r="126" spans="1:13" ht="12.75">
      <c r="A126" s="14" t="s">
        <v>486</v>
      </c>
      <c r="B126" s="14" t="s">
        <v>487</v>
      </c>
      <c r="C126" s="10" t="s">
        <v>488</v>
      </c>
      <c r="D126" s="10" t="s">
        <v>489</v>
      </c>
      <c r="E126" s="13">
        <v>1500</v>
      </c>
      <c r="F126" s="15">
        <v>0</v>
      </c>
      <c r="G126" s="13">
        <f>ROUND(SUM(E126*F126),2)</f>
        <v>0</v>
      </c>
      <c r="H126" s="17" t="s">
        <v>0</v>
      </c>
      <c r="I126" s="14" t="s">
        <v>490</v>
      </c>
      <c r="J126" s="12" t="s">
        <v>0</v>
      </c>
      <c r="K126" s="13">
        <f>SUM(G126:G126)</f>
        <v>0</v>
      </c>
      <c r="L126" s="13">
        <v>59.95</v>
      </c>
      <c r="M126" s="13" t="s">
        <v>38</v>
      </c>
    </row>
    <row r="127" spans="1:13" ht="12.75">
      <c r="A127" s="14" t="s">
        <v>491</v>
      </c>
      <c r="B127" s="14" t="s">
        <v>492</v>
      </c>
      <c r="C127" s="10" t="s">
        <v>493</v>
      </c>
      <c r="D127" s="10" t="s">
        <v>157</v>
      </c>
      <c r="E127" s="13">
        <v>200</v>
      </c>
      <c r="F127" s="15">
        <v>0</v>
      </c>
      <c r="G127" s="13">
        <f>ROUND(SUM(E127*F127),2)</f>
        <v>0</v>
      </c>
      <c r="H127" s="17" t="s">
        <v>0</v>
      </c>
      <c r="I127" s="14" t="s">
        <v>494</v>
      </c>
      <c r="J127" s="12" t="s">
        <v>0</v>
      </c>
      <c r="K127" s="13">
        <f>SUM(G127:G127)</f>
        <v>0</v>
      </c>
      <c r="L127" s="13">
        <v>28.9</v>
      </c>
      <c r="M127" s="13" t="s">
        <v>38</v>
      </c>
    </row>
    <row r="128" spans="1:13" ht="12.75">
      <c r="A128" s="14" t="s">
        <v>495</v>
      </c>
      <c r="B128" s="14" t="s">
        <v>496</v>
      </c>
      <c r="C128" s="10" t="s">
        <v>497</v>
      </c>
      <c r="D128" s="10" t="s">
        <v>36</v>
      </c>
      <c r="E128" s="13">
        <v>4500</v>
      </c>
      <c r="F128" s="15">
        <v>0</v>
      </c>
      <c r="G128" s="13">
        <f>ROUND(SUM(E128*F128),2)</f>
        <v>0</v>
      </c>
      <c r="H128" s="17" t="s">
        <v>0</v>
      </c>
      <c r="I128" s="14" t="s">
        <v>498</v>
      </c>
      <c r="J128" s="12" t="s">
        <v>0</v>
      </c>
      <c r="K128" s="13">
        <f>SUM(G128:G128)</f>
        <v>0</v>
      </c>
      <c r="L128" s="13">
        <v>3.85</v>
      </c>
      <c r="M128" s="13" t="s">
        <v>38</v>
      </c>
    </row>
    <row r="129" spans="1:13" ht="12.75">
      <c r="A129" s="14" t="s">
        <v>499</v>
      </c>
      <c r="B129" s="14" t="s">
        <v>500</v>
      </c>
      <c r="C129" s="10" t="s">
        <v>501</v>
      </c>
      <c r="D129" s="10" t="s">
        <v>157</v>
      </c>
      <c r="E129" s="13">
        <v>200</v>
      </c>
      <c r="F129" s="15">
        <v>0</v>
      </c>
      <c r="G129" s="13">
        <f>ROUND(SUM(E129*F129),2)</f>
        <v>0</v>
      </c>
      <c r="H129" s="17" t="s">
        <v>0</v>
      </c>
      <c r="I129" s="14" t="s">
        <v>502</v>
      </c>
      <c r="J129" s="12" t="s">
        <v>0</v>
      </c>
      <c r="K129" s="13">
        <f>SUM(G129:G129)</f>
        <v>0</v>
      </c>
      <c r="L129" s="13">
        <v>28.9</v>
      </c>
      <c r="M129" s="13" t="s">
        <v>38</v>
      </c>
    </row>
    <row r="130" spans="1:13" ht="12.75">
      <c r="A130" s="14" t="s">
        <v>503</v>
      </c>
      <c r="B130" s="14" t="s">
        <v>504</v>
      </c>
      <c r="C130" s="10" t="s">
        <v>505</v>
      </c>
      <c r="D130" s="10" t="s">
        <v>58</v>
      </c>
      <c r="E130" s="13">
        <v>2000</v>
      </c>
      <c r="F130" s="15">
        <v>0</v>
      </c>
      <c r="G130" s="13">
        <f>ROUND(SUM(E130*F130),2)</f>
        <v>0</v>
      </c>
      <c r="H130" s="17" t="s">
        <v>0</v>
      </c>
      <c r="I130" s="14" t="s">
        <v>506</v>
      </c>
      <c r="J130" s="12" t="s">
        <v>0</v>
      </c>
      <c r="K130" s="13">
        <f>SUM(G130:G130)</f>
        <v>0</v>
      </c>
      <c r="L130" s="13">
        <v>8</v>
      </c>
      <c r="M130" s="13" t="s">
        <v>38</v>
      </c>
    </row>
    <row r="131" spans="1:13" ht="12.75">
      <c r="A131" s="14" t="s">
        <v>507</v>
      </c>
      <c r="B131" s="14" t="s">
        <v>508</v>
      </c>
      <c r="C131" s="10" t="s">
        <v>509</v>
      </c>
      <c r="D131" s="10" t="s">
        <v>215</v>
      </c>
      <c r="E131" s="13">
        <v>400</v>
      </c>
      <c r="F131" s="15">
        <v>0</v>
      </c>
      <c r="G131" s="13">
        <f>ROUND(SUM(E131*F131),2)</f>
        <v>0</v>
      </c>
      <c r="H131" s="17" t="s">
        <v>0</v>
      </c>
      <c r="I131" s="14" t="s">
        <v>510</v>
      </c>
      <c r="J131" s="12" t="s">
        <v>0</v>
      </c>
      <c r="K131" s="13">
        <f>SUM(G131:G131)</f>
        <v>0</v>
      </c>
      <c r="L131" s="13">
        <v>6.82</v>
      </c>
      <c r="M131" s="13" t="s">
        <v>38</v>
      </c>
    </row>
    <row r="132" spans="1:13" ht="12.75">
      <c r="A132" s="14" t="s">
        <v>511</v>
      </c>
      <c r="B132" s="14" t="s">
        <v>512</v>
      </c>
      <c r="C132" s="10" t="s">
        <v>513</v>
      </c>
      <c r="D132" s="10" t="s">
        <v>157</v>
      </c>
      <c r="E132" s="13">
        <v>200</v>
      </c>
      <c r="F132" s="15">
        <v>0</v>
      </c>
      <c r="G132" s="13">
        <f>ROUND(SUM(E132*F132),2)</f>
        <v>0</v>
      </c>
      <c r="H132" s="17" t="s">
        <v>0</v>
      </c>
      <c r="I132" s="14" t="s">
        <v>514</v>
      </c>
      <c r="J132" s="12" t="s">
        <v>0</v>
      </c>
      <c r="K132" s="13">
        <f>SUM(G132:G132)</f>
        <v>0</v>
      </c>
      <c r="L132" s="13">
        <v>28.9</v>
      </c>
      <c r="M132" s="13" t="s">
        <v>38</v>
      </c>
    </row>
    <row r="133" spans="1:13" ht="12.75">
      <c r="A133" s="14" t="s">
        <v>515</v>
      </c>
      <c r="B133" s="14" t="s">
        <v>516</v>
      </c>
      <c r="C133" s="10" t="s">
        <v>517</v>
      </c>
      <c r="D133" s="10" t="s">
        <v>518</v>
      </c>
      <c r="E133" s="13">
        <v>500</v>
      </c>
      <c r="F133" s="15">
        <v>0</v>
      </c>
      <c r="G133" s="13">
        <f>ROUND(SUM(E133*F133),2)</f>
        <v>0</v>
      </c>
      <c r="H133" s="17" t="s">
        <v>0</v>
      </c>
      <c r="I133" s="14" t="s">
        <v>519</v>
      </c>
      <c r="J133" s="12" t="s">
        <v>0</v>
      </c>
      <c r="K133" s="13">
        <f>SUM(G133:G133)</f>
        <v>0</v>
      </c>
      <c r="L133" s="13">
        <v>19.9</v>
      </c>
      <c r="M133" s="13" t="s">
        <v>38</v>
      </c>
    </row>
    <row r="134" spans="1:13" ht="12.75">
      <c r="A134" s="14" t="s">
        <v>520</v>
      </c>
      <c r="B134" s="14" t="s">
        <v>521</v>
      </c>
      <c r="C134" s="10" t="s">
        <v>522</v>
      </c>
      <c r="D134" s="10" t="s">
        <v>157</v>
      </c>
      <c r="E134" s="13">
        <v>150</v>
      </c>
      <c r="F134" s="15">
        <v>0</v>
      </c>
      <c r="G134" s="13">
        <f>ROUND(SUM(E134*F134),2)</f>
        <v>0</v>
      </c>
      <c r="H134" s="17" t="s">
        <v>0</v>
      </c>
      <c r="I134" s="14" t="s">
        <v>523</v>
      </c>
      <c r="J134" s="12" t="s">
        <v>0</v>
      </c>
      <c r="K134" s="13">
        <f>SUM(G134:G134)</f>
        <v>0</v>
      </c>
      <c r="L134" s="13">
        <v>16.55</v>
      </c>
      <c r="M134" s="13" t="s">
        <v>38</v>
      </c>
    </row>
    <row r="135" spans="1:13" ht="12.75">
      <c r="A135" s="14" t="s">
        <v>524</v>
      </c>
      <c r="B135" s="14" t="s">
        <v>525</v>
      </c>
      <c r="C135" s="10" t="s">
        <v>526</v>
      </c>
      <c r="D135" s="10" t="s">
        <v>215</v>
      </c>
      <c r="E135" s="13">
        <v>100</v>
      </c>
      <c r="F135" s="15">
        <v>0</v>
      </c>
      <c r="G135" s="13">
        <f>ROUND(SUM(E135*F135),2)</f>
        <v>0</v>
      </c>
      <c r="H135" s="17" t="s">
        <v>0</v>
      </c>
      <c r="I135" s="14" t="s">
        <v>527</v>
      </c>
      <c r="J135" s="12" t="s">
        <v>0</v>
      </c>
      <c r="K135" s="13">
        <f>SUM(G135:G135)</f>
        <v>0</v>
      </c>
      <c r="L135" s="13">
        <v>3</v>
      </c>
      <c r="M135" s="13" t="s">
        <v>38</v>
      </c>
    </row>
    <row r="136" spans="1:13" ht="12.75">
      <c r="A136" s="14" t="s">
        <v>528</v>
      </c>
      <c r="B136" s="14" t="s">
        <v>529</v>
      </c>
      <c r="C136" s="10" t="s">
        <v>530</v>
      </c>
      <c r="D136" s="10" t="s">
        <v>36</v>
      </c>
      <c r="E136" s="13">
        <v>6</v>
      </c>
      <c r="F136" s="15">
        <v>0</v>
      </c>
      <c r="G136" s="13">
        <f>ROUND(SUM(E136*F136),2)</f>
        <v>0</v>
      </c>
      <c r="H136" s="17" t="s">
        <v>0</v>
      </c>
      <c r="I136" s="14" t="s">
        <v>531</v>
      </c>
      <c r="J136" s="12" t="s">
        <v>0</v>
      </c>
      <c r="K136" s="13">
        <f>SUM(G136:G136)</f>
        <v>0</v>
      </c>
      <c r="L136" s="13">
        <v>6</v>
      </c>
      <c r="M136" s="13" t="s">
        <v>38</v>
      </c>
    </row>
    <row r="137" spans="1:13" ht="12.75">
      <c r="A137" s="14" t="s">
        <v>532</v>
      </c>
      <c r="B137" s="14" t="s">
        <v>533</v>
      </c>
      <c r="C137" s="10" t="s">
        <v>534</v>
      </c>
      <c r="D137" s="10" t="s">
        <v>157</v>
      </c>
      <c r="E137" s="13">
        <v>300</v>
      </c>
      <c r="F137" s="15">
        <v>0</v>
      </c>
      <c r="G137" s="13">
        <f>ROUND(SUM(E137*F137),2)</f>
        <v>0</v>
      </c>
      <c r="H137" s="17" t="s">
        <v>0</v>
      </c>
      <c r="I137" s="14" t="s">
        <v>535</v>
      </c>
      <c r="J137" s="12" t="s">
        <v>0</v>
      </c>
      <c r="K137" s="13">
        <f>SUM(G137:G137)</f>
        <v>0</v>
      </c>
      <c r="L137" s="13">
        <v>28.7</v>
      </c>
      <c r="M137" s="13" t="s">
        <v>38</v>
      </c>
    </row>
    <row r="138" spans="1:13" ht="12.75">
      <c r="A138" s="14" t="s">
        <v>536</v>
      </c>
      <c r="B138" s="14" t="s">
        <v>537</v>
      </c>
      <c r="C138" s="10" t="s">
        <v>538</v>
      </c>
      <c r="D138" s="10" t="s">
        <v>157</v>
      </c>
      <c r="E138" s="13">
        <v>1000</v>
      </c>
      <c r="F138" s="15">
        <v>0</v>
      </c>
      <c r="G138" s="13">
        <f>ROUND(SUM(E138*F138),2)</f>
        <v>0</v>
      </c>
      <c r="H138" s="17" t="s">
        <v>0</v>
      </c>
      <c r="I138" s="14" t="s">
        <v>539</v>
      </c>
      <c r="J138" s="12" t="s">
        <v>0</v>
      </c>
      <c r="K138" s="13">
        <f>SUM(G138:G138)</f>
        <v>0</v>
      </c>
      <c r="L138" s="13">
        <v>4.99</v>
      </c>
      <c r="M138" s="13" t="s">
        <v>38</v>
      </c>
    </row>
    <row r="139" spans="1:13" ht="12.75">
      <c r="A139" s="14" t="s">
        <v>540</v>
      </c>
      <c r="B139" s="14" t="s">
        <v>541</v>
      </c>
      <c r="C139" s="10" t="s">
        <v>542</v>
      </c>
      <c r="D139" s="10" t="s">
        <v>36</v>
      </c>
      <c r="E139" s="13">
        <v>6</v>
      </c>
      <c r="F139" s="15">
        <v>0</v>
      </c>
      <c r="G139" s="13">
        <f>ROUND(SUM(E139*F139),2)</f>
        <v>0</v>
      </c>
      <c r="H139" s="17" t="s">
        <v>0</v>
      </c>
      <c r="I139" s="14" t="s">
        <v>543</v>
      </c>
      <c r="J139" s="12" t="s">
        <v>0</v>
      </c>
      <c r="K139" s="13">
        <f>SUM(G139:G139)</f>
        <v>0</v>
      </c>
      <c r="L139" s="13">
        <v>9.7</v>
      </c>
      <c r="M139" s="13" t="s">
        <v>38</v>
      </c>
    </row>
    <row r="140" spans="1:13" ht="12.75">
      <c r="A140" s="14" t="s">
        <v>544</v>
      </c>
      <c r="B140" s="14" t="s">
        <v>545</v>
      </c>
      <c r="C140" s="10" t="s">
        <v>546</v>
      </c>
      <c r="D140" s="10" t="s">
        <v>547</v>
      </c>
      <c r="E140" s="13">
        <v>100</v>
      </c>
      <c r="F140" s="15">
        <v>0</v>
      </c>
      <c r="G140" s="13">
        <f>ROUND(SUM(E140*F140),2)</f>
        <v>0</v>
      </c>
      <c r="H140" s="17" t="s">
        <v>0</v>
      </c>
      <c r="I140" s="14" t="s">
        <v>548</v>
      </c>
      <c r="J140" s="12" t="s">
        <v>0</v>
      </c>
      <c r="K140" s="13">
        <f>SUM(G140:G140)</f>
        <v>0</v>
      </c>
      <c r="L140" s="13">
        <v>39.9</v>
      </c>
      <c r="M140" s="13" t="s">
        <v>38</v>
      </c>
    </row>
    <row r="141" spans="1:13" ht="12.75">
      <c r="A141" s="14" t="s">
        <v>549</v>
      </c>
      <c r="B141" s="14" t="s">
        <v>550</v>
      </c>
      <c r="C141" s="10" t="s">
        <v>551</v>
      </c>
      <c r="D141" s="10" t="s">
        <v>58</v>
      </c>
      <c r="E141" s="13">
        <v>800</v>
      </c>
      <c r="F141" s="15">
        <v>0</v>
      </c>
      <c r="G141" s="13">
        <f>ROUND(SUM(E141*F141),2)</f>
        <v>0</v>
      </c>
      <c r="H141" s="17" t="s">
        <v>0</v>
      </c>
      <c r="I141" s="14" t="s">
        <v>552</v>
      </c>
      <c r="J141" s="12" t="s">
        <v>0</v>
      </c>
      <c r="K141" s="13">
        <f>SUM(G141:G141)</f>
        <v>0</v>
      </c>
      <c r="L141" s="13">
        <v>6.65</v>
      </c>
      <c r="M141" s="13" t="s">
        <v>38</v>
      </c>
    </row>
    <row r="142" spans="1:13" ht="12.75">
      <c r="A142" s="14" t="s">
        <v>553</v>
      </c>
      <c r="B142" s="14" t="s">
        <v>554</v>
      </c>
      <c r="C142" s="10" t="s">
        <v>555</v>
      </c>
      <c r="D142" s="10" t="s">
        <v>58</v>
      </c>
      <c r="E142" s="13">
        <v>600</v>
      </c>
      <c r="F142" s="15">
        <v>0</v>
      </c>
      <c r="G142" s="13">
        <f>ROUND(SUM(E142*F142),2)</f>
        <v>0</v>
      </c>
      <c r="H142" s="17" t="s">
        <v>0</v>
      </c>
      <c r="I142" s="14" t="s">
        <v>556</v>
      </c>
      <c r="J142" s="12" t="s">
        <v>0</v>
      </c>
      <c r="K142" s="13">
        <f>SUM(G142:G142)</f>
        <v>0</v>
      </c>
      <c r="L142" s="13">
        <v>24.9</v>
      </c>
      <c r="M142" s="13" t="s">
        <v>38</v>
      </c>
    </row>
    <row r="143" spans="1:13" ht="12.75">
      <c r="A143" s="14" t="s">
        <v>557</v>
      </c>
      <c r="B143" s="14" t="s">
        <v>558</v>
      </c>
      <c r="C143" s="10" t="s">
        <v>559</v>
      </c>
      <c r="D143" s="10" t="s">
        <v>36</v>
      </c>
      <c r="E143" s="13">
        <v>500</v>
      </c>
      <c r="F143" s="15">
        <v>0</v>
      </c>
      <c r="G143" s="13">
        <f>ROUND(SUM(E143*F143),2)</f>
        <v>0</v>
      </c>
      <c r="H143" s="17" t="s">
        <v>0</v>
      </c>
      <c r="I143" s="14" t="s">
        <v>560</v>
      </c>
      <c r="J143" s="12" t="s">
        <v>0</v>
      </c>
      <c r="K143" s="13">
        <f>SUM(G143:G143)</f>
        <v>0</v>
      </c>
      <c r="L143" s="13">
        <v>6.95</v>
      </c>
      <c r="M143" s="13" t="s">
        <v>38</v>
      </c>
    </row>
    <row r="144" spans="1:13" ht="12.75">
      <c r="A144" s="14" t="s">
        <v>561</v>
      </c>
      <c r="B144" s="14" t="s">
        <v>562</v>
      </c>
      <c r="C144" s="10" t="s">
        <v>563</v>
      </c>
      <c r="D144" s="10" t="s">
        <v>58</v>
      </c>
      <c r="E144" s="13">
        <v>100</v>
      </c>
      <c r="F144" s="15">
        <v>0</v>
      </c>
      <c r="G144" s="13">
        <f>ROUND(SUM(E144*F144),2)</f>
        <v>0</v>
      </c>
      <c r="H144" s="17" t="s">
        <v>0</v>
      </c>
      <c r="I144" s="14" t="s">
        <v>564</v>
      </c>
      <c r="J144" s="12" t="s">
        <v>0</v>
      </c>
      <c r="K144" s="13">
        <f>SUM(G144:G144)</f>
        <v>0</v>
      </c>
      <c r="L144" s="13">
        <v>24.9</v>
      </c>
      <c r="M144" s="13" t="s">
        <v>38</v>
      </c>
    </row>
    <row r="145" spans="1:13" ht="12.75">
      <c r="A145" s="14" t="s">
        <v>565</v>
      </c>
      <c r="B145" s="14" t="s">
        <v>566</v>
      </c>
      <c r="C145" s="10" t="s">
        <v>567</v>
      </c>
      <c r="D145" s="10" t="s">
        <v>36</v>
      </c>
      <c r="E145" s="13">
        <v>800</v>
      </c>
      <c r="F145" s="15">
        <v>0</v>
      </c>
      <c r="G145" s="13">
        <f>ROUND(SUM(E145*F145),2)</f>
        <v>0</v>
      </c>
      <c r="H145" s="17" t="s">
        <v>0</v>
      </c>
      <c r="I145" s="14" t="s">
        <v>568</v>
      </c>
      <c r="J145" s="12" t="s">
        <v>0</v>
      </c>
      <c r="K145" s="13">
        <f>SUM(G145:G145)</f>
        <v>0</v>
      </c>
      <c r="L145" s="13">
        <v>18.75</v>
      </c>
      <c r="M145" s="13" t="s">
        <v>38</v>
      </c>
    </row>
    <row r="146" spans="1:13" ht="12.75">
      <c r="A146" s="14" t="s">
        <v>569</v>
      </c>
      <c r="B146" s="14" t="s">
        <v>570</v>
      </c>
      <c r="C146" s="10" t="s">
        <v>571</v>
      </c>
      <c r="D146" s="10" t="s">
        <v>36</v>
      </c>
      <c r="E146" s="13">
        <v>100</v>
      </c>
      <c r="F146" s="15">
        <v>0</v>
      </c>
      <c r="G146" s="13">
        <f>ROUND(SUM(E146*F146),2)</f>
        <v>0</v>
      </c>
      <c r="H146" s="17" t="s">
        <v>0</v>
      </c>
      <c r="I146" s="14" t="s">
        <v>572</v>
      </c>
      <c r="J146" s="12" t="s">
        <v>0</v>
      </c>
      <c r="K146" s="13">
        <f>SUM(G146:G146)</f>
        <v>0</v>
      </c>
      <c r="L146" s="13">
        <v>17.4</v>
      </c>
      <c r="M146" s="13" t="s">
        <v>38</v>
      </c>
    </row>
    <row r="147" spans="1:13" ht="12.75">
      <c r="A147" s="14" t="s">
        <v>573</v>
      </c>
      <c r="B147" s="14" t="s">
        <v>574</v>
      </c>
      <c r="C147" s="10" t="s">
        <v>575</v>
      </c>
      <c r="D147" s="10" t="s">
        <v>215</v>
      </c>
      <c r="E147" s="13">
        <v>200</v>
      </c>
      <c r="F147" s="15">
        <v>0</v>
      </c>
      <c r="G147" s="13">
        <f>ROUND(SUM(E147*F147),2)</f>
        <v>0</v>
      </c>
      <c r="H147" s="17" t="s">
        <v>0</v>
      </c>
      <c r="I147" s="14" t="s">
        <v>576</v>
      </c>
      <c r="J147" s="12" t="s">
        <v>0</v>
      </c>
      <c r="K147" s="13">
        <f>SUM(G147:G147)</f>
        <v>0</v>
      </c>
      <c r="L147" s="13">
        <v>29.35</v>
      </c>
      <c r="M147" s="13" t="s">
        <v>38</v>
      </c>
    </row>
    <row r="148" spans="1:13" ht="12.75">
      <c r="A148" s="14" t="s">
        <v>577</v>
      </c>
      <c r="B148" s="14" t="s">
        <v>578</v>
      </c>
      <c r="C148" s="10" t="s">
        <v>579</v>
      </c>
      <c r="D148" s="10" t="s">
        <v>58</v>
      </c>
      <c r="E148" s="13">
        <v>500</v>
      </c>
      <c r="F148" s="15">
        <v>0</v>
      </c>
      <c r="G148" s="13">
        <f>ROUND(SUM(E148*F148),2)</f>
        <v>0</v>
      </c>
      <c r="H148" s="17" t="s">
        <v>0</v>
      </c>
      <c r="I148" s="14" t="s">
        <v>580</v>
      </c>
      <c r="J148" s="12" t="s">
        <v>0</v>
      </c>
      <c r="K148" s="13">
        <f>SUM(G148:G148)</f>
        <v>0</v>
      </c>
      <c r="L148" s="13">
        <v>13.1</v>
      </c>
      <c r="M148" s="13" t="s">
        <v>38</v>
      </c>
    </row>
    <row r="149" spans="1:13" ht="12.75">
      <c r="A149" s="14" t="s">
        <v>581</v>
      </c>
      <c r="B149" s="14" t="s">
        <v>582</v>
      </c>
      <c r="C149" s="10" t="s">
        <v>583</v>
      </c>
      <c r="D149" s="10" t="s">
        <v>36</v>
      </c>
      <c r="E149" s="13">
        <v>10</v>
      </c>
      <c r="F149" s="15">
        <v>0</v>
      </c>
      <c r="G149" s="13">
        <f>ROUND(SUM(E149*F149),2)</f>
        <v>0</v>
      </c>
      <c r="H149" s="17" t="s">
        <v>0</v>
      </c>
      <c r="I149" s="14" t="s">
        <v>584</v>
      </c>
      <c r="J149" s="12" t="s">
        <v>0</v>
      </c>
      <c r="K149" s="13">
        <f>SUM(G149:G149)</f>
        <v>0</v>
      </c>
      <c r="L149" s="13">
        <v>59.9</v>
      </c>
      <c r="M149" s="13" t="s">
        <v>38</v>
      </c>
    </row>
    <row r="150" spans="1:13" ht="12.75">
      <c r="A150" s="14" t="s">
        <v>585</v>
      </c>
      <c r="B150" s="14" t="s">
        <v>586</v>
      </c>
      <c r="C150" s="10" t="s">
        <v>587</v>
      </c>
      <c r="D150" s="10" t="s">
        <v>36</v>
      </c>
      <c r="E150" s="13">
        <v>15</v>
      </c>
      <c r="F150" s="15">
        <v>0</v>
      </c>
      <c r="G150" s="13">
        <f>ROUND(SUM(E150*F150),2)</f>
        <v>0</v>
      </c>
      <c r="H150" s="17" t="s">
        <v>0</v>
      </c>
      <c r="I150" s="14" t="s">
        <v>588</v>
      </c>
      <c r="J150" s="12" t="s">
        <v>0</v>
      </c>
      <c r="K150" s="13">
        <f>SUM(G150:G150)</f>
        <v>0</v>
      </c>
      <c r="L150" s="13">
        <v>39.9</v>
      </c>
      <c r="M150" s="13" t="s">
        <v>38</v>
      </c>
    </row>
    <row r="151" spans="1:13" ht="12.75">
      <c r="A151" s="14" t="s">
        <v>589</v>
      </c>
      <c r="B151" s="14" t="s">
        <v>590</v>
      </c>
      <c r="C151" s="10" t="s">
        <v>591</v>
      </c>
      <c r="D151" s="10" t="s">
        <v>36</v>
      </c>
      <c r="E151" s="13">
        <v>15</v>
      </c>
      <c r="F151" s="15">
        <v>0</v>
      </c>
      <c r="G151" s="13">
        <f>ROUND(SUM(E151*F151),2)</f>
        <v>0</v>
      </c>
      <c r="H151" s="17" t="s">
        <v>0</v>
      </c>
      <c r="I151" s="14" t="s">
        <v>592</v>
      </c>
      <c r="J151" s="12" t="s">
        <v>0</v>
      </c>
      <c r="K151" s="13">
        <f>SUM(G151:G151)</f>
        <v>0</v>
      </c>
      <c r="L151" s="13">
        <v>19.9</v>
      </c>
      <c r="M151" s="13" t="s">
        <v>38</v>
      </c>
    </row>
    <row r="152" spans="1:13" ht="12.75">
      <c r="A152" s="14" t="s">
        <v>593</v>
      </c>
      <c r="B152" s="14" t="s">
        <v>594</v>
      </c>
      <c r="C152" s="10" t="s">
        <v>595</v>
      </c>
      <c r="D152" s="10" t="s">
        <v>36</v>
      </c>
      <c r="E152" s="13">
        <v>20</v>
      </c>
      <c r="F152" s="15">
        <v>0</v>
      </c>
      <c r="G152" s="13">
        <f>ROUND(SUM(E152*F152),2)</f>
        <v>0</v>
      </c>
      <c r="H152" s="17" t="s">
        <v>0</v>
      </c>
      <c r="I152" s="14" t="s">
        <v>596</v>
      </c>
      <c r="J152" s="12" t="s">
        <v>0</v>
      </c>
      <c r="K152" s="13">
        <f>SUM(G152:G152)</f>
        <v>0</v>
      </c>
      <c r="L152" s="13">
        <v>39.9</v>
      </c>
      <c r="M152" s="13" t="s">
        <v>38</v>
      </c>
    </row>
    <row r="153" spans="1:13" ht="12.75">
      <c r="A153" s="14" t="s">
        <v>597</v>
      </c>
      <c r="B153" s="14" t="s">
        <v>598</v>
      </c>
      <c r="C153" s="10" t="s">
        <v>599</v>
      </c>
      <c r="D153" s="10" t="s">
        <v>36</v>
      </c>
      <c r="E153" s="13">
        <v>300</v>
      </c>
      <c r="F153" s="15">
        <v>0</v>
      </c>
      <c r="G153" s="13">
        <f>ROUND(SUM(E153*F153),2)</f>
        <v>0</v>
      </c>
      <c r="H153" s="17" t="s">
        <v>0</v>
      </c>
      <c r="I153" s="14" t="s">
        <v>600</v>
      </c>
      <c r="J153" s="12" t="s">
        <v>0</v>
      </c>
      <c r="K153" s="13">
        <f>SUM(G153:G153)</f>
        <v>0</v>
      </c>
      <c r="L153" s="13">
        <v>12.47</v>
      </c>
      <c r="M153" s="13" t="s">
        <v>38</v>
      </c>
    </row>
    <row r="154" spans="1:13" ht="12.75">
      <c r="A154" s="14" t="s">
        <v>601</v>
      </c>
      <c r="B154" s="14" t="s">
        <v>602</v>
      </c>
      <c r="C154" s="10" t="s">
        <v>603</v>
      </c>
      <c r="D154" s="10" t="s">
        <v>36</v>
      </c>
      <c r="E154" s="13">
        <v>300</v>
      </c>
      <c r="F154" s="15">
        <v>0</v>
      </c>
      <c r="G154" s="13">
        <f>ROUND(SUM(E154*F154),2)</f>
        <v>0</v>
      </c>
      <c r="H154" s="17" t="s">
        <v>0</v>
      </c>
      <c r="I154" s="14" t="s">
        <v>604</v>
      </c>
      <c r="J154" s="12" t="s">
        <v>0</v>
      </c>
      <c r="K154" s="13">
        <f>SUM(G154:G154)</f>
        <v>0</v>
      </c>
      <c r="L154" s="13">
        <v>8.9</v>
      </c>
      <c r="M154" s="13" t="s">
        <v>38</v>
      </c>
    </row>
    <row r="155" spans="1:13" ht="12.75">
      <c r="A155" s="14" t="s">
        <v>605</v>
      </c>
      <c r="B155" s="14" t="s">
        <v>606</v>
      </c>
      <c r="C155" s="10" t="s">
        <v>607</v>
      </c>
      <c r="D155" s="10" t="s">
        <v>157</v>
      </c>
      <c r="E155" s="13">
        <v>300</v>
      </c>
      <c r="F155" s="15">
        <v>0</v>
      </c>
      <c r="G155" s="13">
        <f>ROUND(SUM(E155*F155),2)</f>
        <v>0</v>
      </c>
      <c r="H155" s="17" t="s">
        <v>0</v>
      </c>
      <c r="I155" s="14" t="s">
        <v>608</v>
      </c>
      <c r="J155" s="12" t="s">
        <v>0</v>
      </c>
      <c r="K155" s="13">
        <f>SUM(G155:G155)</f>
        <v>0</v>
      </c>
      <c r="L155" s="13">
        <v>5.75</v>
      </c>
      <c r="M155" s="13" t="s">
        <v>38</v>
      </c>
    </row>
    <row r="156" spans="1:13" ht="12.75">
      <c r="A156" s="14" t="s">
        <v>609</v>
      </c>
      <c r="B156" s="14" t="s">
        <v>610</v>
      </c>
      <c r="C156" s="10" t="s">
        <v>611</v>
      </c>
      <c r="D156" s="10" t="s">
        <v>36</v>
      </c>
      <c r="E156" s="13">
        <v>100</v>
      </c>
      <c r="F156" s="15">
        <v>0</v>
      </c>
      <c r="G156" s="13">
        <f>ROUND(SUM(E156*F156),2)</f>
        <v>0</v>
      </c>
      <c r="H156" s="17" t="s">
        <v>0</v>
      </c>
      <c r="I156" s="14" t="s">
        <v>612</v>
      </c>
      <c r="J156" s="12" t="s">
        <v>0</v>
      </c>
      <c r="K156" s="13">
        <f>SUM(G156:G156)</f>
        <v>0</v>
      </c>
      <c r="L156" s="13">
        <v>8.9</v>
      </c>
      <c r="M156" s="13" t="s">
        <v>38</v>
      </c>
    </row>
    <row r="157" spans="1:13" ht="12.75">
      <c r="A157" s="14" t="s">
        <v>613</v>
      </c>
      <c r="B157" s="14" t="s">
        <v>614</v>
      </c>
      <c r="C157" s="10" t="s">
        <v>615</v>
      </c>
      <c r="D157" s="10" t="s">
        <v>36</v>
      </c>
      <c r="E157" s="13">
        <v>400</v>
      </c>
      <c r="F157" s="15">
        <v>0</v>
      </c>
      <c r="G157" s="13">
        <f>ROUND(SUM(E157*F157),2)</f>
        <v>0</v>
      </c>
      <c r="H157" s="17" t="s">
        <v>0</v>
      </c>
      <c r="I157" s="14" t="s">
        <v>616</v>
      </c>
      <c r="J157" s="12" t="s">
        <v>0</v>
      </c>
      <c r="K157" s="13">
        <f>SUM(G157:G157)</f>
        <v>0</v>
      </c>
      <c r="L157" s="13">
        <v>6.87</v>
      </c>
      <c r="M157" s="13" t="s">
        <v>38</v>
      </c>
    </row>
    <row r="158" spans="1:13" ht="12.75">
      <c r="A158" s="14" t="s">
        <v>617</v>
      </c>
      <c r="B158" s="14" t="s">
        <v>618</v>
      </c>
      <c r="C158" s="10" t="s">
        <v>619</v>
      </c>
      <c r="D158" s="10" t="s">
        <v>36</v>
      </c>
      <c r="E158" s="13">
        <v>20</v>
      </c>
      <c r="F158" s="15">
        <v>0</v>
      </c>
      <c r="G158" s="13">
        <f>ROUND(SUM(E158*F158),2)</f>
        <v>0</v>
      </c>
      <c r="H158" s="17" t="s">
        <v>0</v>
      </c>
      <c r="I158" s="14" t="s">
        <v>620</v>
      </c>
      <c r="J158" s="12" t="s">
        <v>0</v>
      </c>
      <c r="K158" s="13">
        <f>SUM(G158:G158)</f>
        <v>0</v>
      </c>
      <c r="L158" s="13">
        <v>30.95</v>
      </c>
      <c r="M158" s="13" t="s">
        <v>38</v>
      </c>
    </row>
    <row r="159" spans="1:13" ht="12.75">
      <c r="A159" s="14" t="s">
        <v>621</v>
      </c>
      <c r="B159" s="14" t="s">
        <v>622</v>
      </c>
      <c r="C159" s="10" t="s">
        <v>623</v>
      </c>
      <c r="D159" s="10" t="s">
        <v>157</v>
      </c>
      <c r="E159" s="13">
        <v>2000</v>
      </c>
      <c r="F159" s="15">
        <v>0</v>
      </c>
      <c r="G159" s="13">
        <f>ROUND(SUM(E159*F159),2)</f>
        <v>0</v>
      </c>
      <c r="H159" s="17" t="s">
        <v>0</v>
      </c>
      <c r="I159" s="14" t="s">
        <v>624</v>
      </c>
      <c r="J159" s="12" t="s">
        <v>0</v>
      </c>
      <c r="K159" s="13">
        <f>SUM(G159:G159)</f>
        <v>0</v>
      </c>
      <c r="L159" s="13">
        <v>5</v>
      </c>
      <c r="M159" s="13" t="s">
        <v>38</v>
      </c>
    </row>
    <row r="160" spans="1:13" ht="12.75">
      <c r="A160" s="14" t="s">
        <v>625</v>
      </c>
      <c r="B160" s="14" t="s">
        <v>626</v>
      </c>
      <c r="C160" s="10" t="s">
        <v>627</v>
      </c>
      <c r="D160" s="10" t="s">
        <v>36</v>
      </c>
      <c r="E160" s="13">
        <v>20</v>
      </c>
      <c r="F160" s="15">
        <v>0</v>
      </c>
      <c r="G160" s="13">
        <f>ROUND(SUM(E160*F160),2)</f>
        <v>0</v>
      </c>
      <c r="H160" s="17" t="s">
        <v>0</v>
      </c>
      <c r="I160" s="14" t="s">
        <v>628</v>
      </c>
      <c r="J160" s="12" t="s">
        <v>0</v>
      </c>
      <c r="K160" s="13">
        <f>SUM(G160:G160)</f>
        <v>0</v>
      </c>
      <c r="L160" s="13">
        <v>23.35</v>
      </c>
      <c r="M160" s="13" t="s">
        <v>38</v>
      </c>
    </row>
    <row r="161" spans="1:13" ht="12.75">
      <c r="A161" s="14" t="s">
        <v>629</v>
      </c>
      <c r="B161" s="14" t="s">
        <v>630</v>
      </c>
      <c r="C161" s="10" t="s">
        <v>631</v>
      </c>
      <c r="D161" s="10" t="s">
        <v>36</v>
      </c>
      <c r="E161" s="13">
        <v>300</v>
      </c>
      <c r="F161" s="15">
        <v>0</v>
      </c>
      <c r="G161" s="13">
        <f>ROUND(SUM(E161*F161),2)</f>
        <v>0</v>
      </c>
      <c r="H161" s="17" t="s">
        <v>0</v>
      </c>
      <c r="I161" s="14" t="s">
        <v>632</v>
      </c>
      <c r="J161" s="12" t="s">
        <v>0</v>
      </c>
      <c r="K161" s="13">
        <f>SUM(G161:G161)</f>
        <v>0</v>
      </c>
      <c r="L161" s="13">
        <v>3.25</v>
      </c>
      <c r="M161" s="13" t="s">
        <v>38</v>
      </c>
    </row>
    <row r="162" spans="1:13" ht="12.75">
      <c r="A162" s="14" t="s">
        <v>633</v>
      </c>
      <c r="B162" s="14" t="s">
        <v>634</v>
      </c>
      <c r="C162" s="10" t="s">
        <v>635</v>
      </c>
      <c r="D162" s="10" t="s">
        <v>157</v>
      </c>
      <c r="E162" s="13">
        <v>1500</v>
      </c>
      <c r="F162" s="15">
        <v>0</v>
      </c>
      <c r="G162" s="13">
        <f>ROUND(SUM(E162*F162),2)</f>
        <v>0</v>
      </c>
      <c r="H162" s="17" t="s">
        <v>0</v>
      </c>
      <c r="I162" s="14" t="s">
        <v>636</v>
      </c>
      <c r="J162" s="12" t="s">
        <v>0</v>
      </c>
      <c r="K162" s="13">
        <f>SUM(G162:G162)</f>
        <v>0</v>
      </c>
      <c r="L162" s="13">
        <v>6.95</v>
      </c>
      <c r="M162" s="13" t="s">
        <v>38</v>
      </c>
    </row>
    <row r="163" spans="1:13" ht="12.75">
      <c r="A163" s="14" t="s">
        <v>637</v>
      </c>
      <c r="B163" s="14" t="s">
        <v>638</v>
      </c>
      <c r="C163" s="10" t="s">
        <v>639</v>
      </c>
      <c r="D163" s="10" t="s">
        <v>36</v>
      </c>
      <c r="E163" s="13">
        <v>10</v>
      </c>
      <c r="F163" s="15">
        <v>0</v>
      </c>
      <c r="G163" s="13">
        <f>ROUND(SUM(E163*F163),2)</f>
        <v>0</v>
      </c>
      <c r="H163" s="17" t="s">
        <v>0</v>
      </c>
      <c r="I163" s="14" t="s">
        <v>640</v>
      </c>
      <c r="J163" s="12" t="s">
        <v>0</v>
      </c>
      <c r="K163" s="13">
        <f>SUM(G163:G163)</f>
        <v>0</v>
      </c>
      <c r="L163" s="13">
        <v>49.5</v>
      </c>
      <c r="M163" s="13" t="s">
        <v>38</v>
      </c>
    </row>
    <row r="164" spans="1:13" ht="12.75">
      <c r="A164" s="14" t="s">
        <v>641</v>
      </c>
      <c r="B164" s="14" t="s">
        <v>642</v>
      </c>
      <c r="C164" s="10" t="s">
        <v>643</v>
      </c>
      <c r="D164" s="10" t="s">
        <v>36</v>
      </c>
      <c r="E164" s="13">
        <v>250</v>
      </c>
      <c r="F164" s="15">
        <v>0</v>
      </c>
      <c r="G164" s="13">
        <f>ROUND(SUM(E164*F164),2)</f>
        <v>0</v>
      </c>
      <c r="H164" s="17" t="s">
        <v>0</v>
      </c>
      <c r="I164" s="14" t="s">
        <v>644</v>
      </c>
      <c r="J164" s="12" t="s">
        <v>0</v>
      </c>
      <c r="K164" s="13">
        <f>SUM(G164:G164)</f>
        <v>0</v>
      </c>
      <c r="L164" s="13">
        <v>7.6</v>
      </c>
      <c r="M164" s="13" t="s">
        <v>38</v>
      </c>
    </row>
    <row r="165" spans="1:13" ht="12.75">
      <c r="A165" s="14" t="s">
        <v>645</v>
      </c>
      <c r="B165" s="14" t="s">
        <v>646</v>
      </c>
      <c r="C165" s="10" t="s">
        <v>647</v>
      </c>
      <c r="D165" s="10" t="s">
        <v>36</v>
      </c>
      <c r="E165" s="13">
        <v>10</v>
      </c>
      <c r="F165" s="15">
        <v>0</v>
      </c>
      <c r="G165" s="13">
        <f>ROUND(SUM(E165*F165),2)</f>
        <v>0</v>
      </c>
      <c r="H165" s="17" t="s">
        <v>0</v>
      </c>
      <c r="I165" s="14" t="s">
        <v>648</v>
      </c>
      <c r="J165" s="12" t="s">
        <v>0</v>
      </c>
      <c r="K165" s="13">
        <f>SUM(G165:G165)</f>
        <v>0</v>
      </c>
      <c r="L165" s="13">
        <v>69.9</v>
      </c>
      <c r="M165" s="13" t="s">
        <v>38</v>
      </c>
    </row>
    <row r="166" spans="1:13" ht="12.75">
      <c r="A166" s="14" t="s">
        <v>649</v>
      </c>
      <c r="B166" s="14" t="s">
        <v>650</v>
      </c>
      <c r="C166" s="10" t="s">
        <v>651</v>
      </c>
      <c r="D166" s="10" t="s">
        <v>36</v>
      </c>
      <c r="E166" s="13">
        <v>200</v>
      </c>
      <c r="F166" s="15">
        <v>0</v>
      </c>
      <c r="G166" s="13">
        <f>ROUND(SUM(E166*F166),2)</f>
        <v>0</v>
      </c>
      <c r="H166" s="17" t="s">
        <v>0</v>
      </c>
      <c r="I166" s="14" t="s">
        <v>652</v>
      </c>
      <c r="J166" s="12" t="s">
        <v>0</v>
      </c>
      <c r="K166" s="13">
        <f>SUM(G166:G166)</f>
        <v>0</v>
      </c>
      <c r="L166" s="13">
        <v>19.6</v>
      </c>
      <c r="M166" s="13" t="s">
        <v>38</v>
      </c>
    </row>
    <row r="167" spans="1:13" ht="12.75">
      <c r="A167" s="14" t="s">
        <v>653</v>
      </c>
      <c r="B167" s="14" t="s">
        <v>654</v>
      </c>
      <c r="C167" s="10" t="s">
        <v>655</v>
      </c>
      <c r="D167" s="10" t="s">
        <v>36</v>
      </c>
      <c r="E167" s="13">
        <v>10</v>
      </c>
      <c r="F167" s="15">
        <v>0</v>
      </c>
      <c r="G167" s="13">
        <f>ROUND(SUM(E167*F167),2)</f>
        <v>0</v>
      </c>
      <c r="H167" s="17" t="s">
        <v>0</v>
      </c>
      <c r="I167" s="14" t="s">
        <v>656</v>
      </c>
      <c r="J167" s="12" t="s">
        <v>0</v>
      </c>
      <c r="K167" s="13">
        <f>SUM(G167:G167)</f>
        <v>0</v>
      </c>
      <c r="L167" s="13">
        <v>49.9</v>
      </c>
      <c r="M167" s="13" t="s">
        <v>38</v>
      </c>
    </row>
    <row r="168" spans="1:13" ht="12.75">
      <c r="A168" s="14" t="s">
        <v>657</v>
      </c>
      <c r="B168" s="14" t="s">
        <v>658</v>
      </c>
      <c r="C168" s="10" t="s">
        <v>659</v>
      </c>
      <c r="D168" s="10" t="s">
        <v>58</v>
      </c>
      <c r="E168" s="13">
        <v>300</v>
      </c>
      <c r="F168" s="15">
        <v>0</v>
      </c>
      <c r="G168" s="13">
        <f>ROUND(SUM(E168*F168),2)</f>
        <v>0</v>
      </c>
      <c r="H168" s="17" t="s">
        <v>0</v>
      </c>
      <c r="I168" s="14" t="s">
        <v>660</v>
      </c>
      <c r="J168" s="12" t="s">
        <v>0</v>
      </c>
      <c r="K168" s="13">
        <f>SUM(G168:G168)</f>
        <v>0</v>
      </c>
      <c r="L168" s="13">
        <v>15.9</v>
      </c>
      <c r="M168" s="13" t="s">
        <v>38</v>
      </c>
    </row>
    <row r="169" spans="1:13" ht="12.75">
      <c r="A169" s="14" t="s">
        <v>661</v>
      </c>
      <c r="B169" s="14" t="s">
        <v>662</v>
      </c>
      <c r="C169" s="10" t="s">
        <v>663</v>
      </c>
      <c r="D169" s="10" t="s">
        <v>36</v>
      </c>
      <c r="E169" s="13">
        <v>50</v>
      </c>
      <c r="F169" s="15">
        <v>0</v>
      </c>
      <c r="G169" s="13">
        <f>ROUND(SUM(E169*F169),2)</f>
        <v>0</v>
      </c>
      <c r="H169" s="17" t="s">
        <v>0</v>
      </c>
      <c r="I169" s="14" t="s">
        <v>664</v>
      </c>
      <c r="J169" s="12" t="s">
        <v>0</v>
      </c>
      <c r="K169" s="13">
        <f>SUM(G169:G169)</f>
        <v>0</v>
      </c>
      <c r="L169" s="13">
        <v>47</v>
      </c>
      <c r="M169" s="13" t="s">
        <v>38</v>
      </c>
    </row>
    <row r="170" spans="1:13" ht="12.75">
      <c r="A170" s="14" t="s">
        <v>665</v>
      </c>
      <c r="B170" s="14" t="s">
        <v>666</v>
      </c>
      <c r="C170" s="10" t="s">
        <v>667</v>
      </c>
      <c r="D170" s="10" t="s">
        <v>58</v>
      </c>
      <c r="E170" s="13">
        <v>200</v>
      </c>
      <c r="F170" s="15">
        <v>0</v>
      </c>
      <c r="G170" s="13">
        <f>ROUND(SUM(E170*F170),2)</f>
        <v>0</v>
      </c>
      <c r="H170" s="17" t="s">
        <v>0</v>
      </c>
      <c r="I170" s="14" t="s">
        <v>668</v>
      </c>
      <c r="J170" s="12" t="s">
        <v>0</v>
      </c>
      <c r="K170" s="13">
        <f>SUM(G170:G170)</f>
        <v>0</v>
      </c>
      <c r="L170" s="13">
        <v>45.9</v>
      </c>
      <c r="M170" s="13" t="s">
        <v>38</v>
      </c>
    </row>
    <row r="171" spans="1:13" ht="12.75">
      <c r="A171" s="14" t="s">
        <v>669</v>
      </c>
      <c r="B171" s="14" t="s">
        <v>670</v>
      </c>
      <c r="C171" s="10" t="s">
        <v>671</v>
      </c>
      <c r="D171" s="10" t="s">
        <v>36</v>
      </c>
      <c r="E171" s="13">
        <v>100</v>
      </c>
      <c r="F171" s="15">
        <v>0</v>
      </c>
      <c r="G171" s="13">
        <f>ROUND(SUM(E171*F171),2)</f>
        <v>0</v>
      </c>
      <c r="H171" s="17" t="s">
        <v>0</v>
      </c>
      <c r="I171" s="14" t="s">
        <v>672</v>
      </c>
      <c r="J171" s="12" t="s">
        <v>0</v>
      </c>
      <c r="K171" s="13">
        <f>SUM(G171:G171)</f>
        <v>0</v>
      </c>
      <c r="L171" s="13">
        <v>8.2</v>
      </c>
      <c r="M171" s="13" t="s">
        <v>38</v>
      </c>
    </row>
    <row r="172" spans="1:13" ht="12.75">
      <c r="A172" s="14" t="s">
        <v>673</v>
      </c>
      <c r="B172" s="14" t="s">
        <v>674</v>
      </c>
      <c r="C172" s="10" t="s">
        <v>675</v>
      </c>
      <c r="D172" s="10" t="s">
        <v>36</v>
      </c>
      <c r="E172" s="13">
        <v>30</v>
      </c>
      <c r="F172" s="15">
        <v>0</v>
      </c>
      <c r="G172" s="13">
        <f>ROUND(SUM(E172*F172),2)</f>
        <v>0</v>
      </c>
      <c r="H172" s="17" t="s">
        <v>0</v>
      </c>
      <c r="I172" s="14" t="s">
        <v>676</v>
      </c>
      <c r="J172" s="12" t="s">
        <v>0</v>
      </c>
      <c r="K172" s="13">
        <f>SUM(G172:G172)</f>
        <v>0</v>
      </c>
      <c r="L172" s="13">
        <v>38.75</v>
      </c>
      <c r="M172" s="13" t="s">
        <v>38</v>
      </c>
    </row>
    <row r="173" spans="1:13" ht="12.75">
      <c r="A173" s="14" t="s">
        <v>677</v>
      </c>
      <c r="B173" s="14" t="s">
        <v>678</v>
      </c>
      <c r="C173" s="10" t="s">
        <v>679</v>
      </c>
      <c r="D173" s="10" t="s">
        <v>140</v>
      </c>
      <c r="E173" s="13">
        <v>100</v>
      </c>
      <c r="F173" s="15">
        <v>0</v>
      </c>
      <c r="G173" s="13">
        <f>ROUND(SUM(E173*F173),2)</f>
        <v>0</v>
      </c>
      <c r="H173" s="17" t="s">
        <v>0</v>
      </c>
      <c r="I173" s="14" t="s">
        <v>680</v>
      </c>
      <c r="J173" s="12" t="s">
        <v>0</v>
      </c>
      <c r="K173" s="13">
        <f>SUM(G173:G173)</f>
        <v>0</v>
      </c>
      <c r="L173" s="13">
        <v>16.45</v>
      </c>
      <c r="M173" s="13" t="s">
        <v>38</v>
      </c>
    </row>
    <row r="174" spans="1:13" ht="12.75">
      <c r="A174" s="14" t="s">
        <v>681</v>
      </c>
      <c r="B174" s="14" t="s">
        <v>682</v>
      </c>
      <c r="C174" s="10" t="s">
        <v>683</v>
      </c>
      <c r="D174" s="10" t="s">
        <v>58</v>
      </c>
      <c r="E174" s="13">
        <v>100</v>
      </c>
      <c r="F174" s="15">
        <v>0</v>
      </c>
      <c r="G174" s="13">
        <f>ROUND(SUM(E174*F174),2)</f>
        <v>0</v>
      </c>
      <c r="H174" s="17" t="s">
        <v>0</v>
      </c>
      <c r="I174" s="14" t="s">
        <v>684</v>
      </c>
      <c r="J174" s="12" t="s">
        <v>0</v>
      </c>
      <c r="K174" s="13">
        <f>SUM(G174:G174)</f>
        <v>0</v>
      </c>
      <c r="L174" s="13">
        <v>3.9</v>
      </c>
      <c r="M174" s="13" t="s">
        <v>38</v>
      </c>
    </row>
    <row r="175" spans="1:13" ht="12.75">
      <c r="A175" s="14" t="s">
        <v>685</v>
      </c>
      <c r="B175" s="14" t="s">
        <v>686</v>
      </c>
      <c r="C175" s="10" t="s">
        <v>687</v>
      </c>
      <c r="D175" s="10" t="s">
        <v>58</v>
      </c>
      <c r="E175" s="13">
        <v>100</v>
      </c>
      <c r="F175" s="15">
        <v>0</v>
      </c>
      <c r="G175" s="13">
        <f>ROUND(SUM(E175*F175),2)</f>
        <v>0</v>
      </c>
      <c r="H175" s="17" t="s">
        <v>0</v>
      </c>
      <c r="I175" s="14" t="s">
        <v>688</v>
      </c>
      <c r="J175" s="12" t="s">
        <v>0</v>
      </c>
      <c r="K175" s="13">
        <f>SUM(G175:G175)</f>
        <v>0</v>
      </c>
      <c r="L175" s="13">
        <v>3.67</v>
      </c>
      <c r="M175" s="13" t="s">
        <v>38</v>
      </c>
    </row>
    <row r="176" spans="1:13" ht="12.75">
      <c r="A176" s="14" t="s">
        <v>689</v>
      </c>
      <c r="B176" s="14" t="s">
        <v>690</v>
      </c>
      <c r="C176" s="10" t="s">
        <v>691</v>
      </c>
      <c r="D176" s="10" t="s">
        <v>36</v>
      </c>
      <c r="E176" s="13">
        <v>20</v>
      </c>
      <c r="F176" s="15">
        <v>0</v>
      </c>
      <c r="G176" s="13">
        <f>ROUND(SUM(E176*F176),2)</f>
        <v>0</v>
      </c>
      <c r="H176" s="17" t="s">
        <v>0</v>
      </c>
      <c r="I176" s="14" t="s">
        <v>692</v>
      </c>
      <c r="J176" s="12" t="s">
        <v>0</v>
      </c>
      <c r="K176" s="13">
        <f>SUM(G176:G176)</f>
        <v>0</v>
      </c>
      <c r="L176" s="13">
        <v>15.9</v>
      </c>
      <c r="M176" s="13" t="s">
        <v>38</v>
      </c>
    </row>
    <row r="177" spans="1:13" ht="12.75">
      <c r="A177" s="14" t="s">
        <v>693</v>
      </c>
      <c r="B177" s="14" t="s">
        <v>694</v>
      </c>
      <c r="C177" s="10" t="s">
        <v>695</v>
      </c>
      <c r="D177" s="10" t="s">
        <v>36</v>
      </c>
      <c r="E177" s="13">
        <v>20</v>
      </c>
      <c r="F177" s="15">
        <v>0</v>
      </c>
      <c r="G177" s="13">
        <f>ROUND(SUM(E177*F177),2)</f>
        <v>0</v>
      </c>
      <c r="H177" s="17" t="s">
        <v>0</v>
      </c>
      <c r="I177" s="14" t="s">
        <v>696</v>
      </c>
      <c r="J177" s="12" t="s">
        <v>0</v>
      </c>
      <c r="K177" s="13">
        <f>SUM(G177:G177)</f>
        <v>0</v>
      </c>
      <c r="L177" s="13">
        <v>47.15</v>
      </c>
      <c r="M177" s="13" t="s">
        <v>38</v>
      </c>
    </row>
    <row r="178" spans="1:13" ht="12.75">
      <c r="A178" s="14" t="s">
        <v>697</v>
      </c>
      <c r="B178" s="14" t="s">
        <v>698</v>
      </c>
      <c r="C178" s="10" t="s">
        <v>699</v>
      </c>
      <c r="D178" s="10" t="s">
        <v>58</v>
      </c>
      <c r="E178" s="13">
        <v>60</v>
      </c>
      <c r="F178" s="15">
        <v>0</v>
      </c>
      <c r="G178" s="13">
        <f>ROUND(SUM(E178*F178),2)</f>
        <v>0</v>
      </c>
      <c r="H178" s="17" t="s">
        <v>0</v>
      </c>
      <c r="I178" s="14" t="s">
        <v>700</v>
      </c>
      <c r="J178" s="12" t="s">
        <v>0</v>
      </c>
      <c r="K178" s="13">
        <f>SUM(G178:G178)</f>
        <v>0</v>
      </c>
      <c r="L178" s="13">
        <v>6</v>
      </c>
      <c r="M178" s="13" t="s">
        <v>38</v>
      </c>
    </row>
    <row r="179" spans="1:13" ht="12.75">
      <c r="A179" s="14" t="s">
        <v>701</v>
      </c>
      <c r="B179" s="14" t="s">
        <v>702</v>
      </c>
      <c r="C179" s="10" t="s">
        <v>703</v>
      </c>
      <c r="D179" s="10" t="s">
        <v>36</v>
      </c>
      <c r="E179" s="13">
        <v>30</v>
      </c>
      <c r="F179" s="15">
        <v>0</v>
      </c>
      <c r="G179" s="13">
        <f>ROUND(SUM(E179*F179),2)</f>
        <v>0</v>
      </c>
      <c r="H179" s="17" t="s">
        <v>0</v>
      </c>
      <c r="I179" s="14" t="s">
        <v>704</v>
      </c>
      <c r="J179" s="12" t="s">
        <v>0</v>
      </c>
      <c r="K179" s="13">
        <f>SUM(G179:G179)</f>
        <v>0</v>
      </c>
      <c r="L179" s="13">
        <v>65.55</v>
      </c>
      <c r="M179" s="13" t="s">
        <v>38</v>
      </c>
    </row>
    <row r="180" spans="1:13" ht="12.75">
      <c r="A180" s="14" t="s">
        <v>705</v>
      </c>
      <c r="B180" s="14" t="s">
        <v>706</v>
      </c>
      <c r="C180" s="10" t="s">
        <v>707</v>
      </c>
      <c r="D180" s="10" t="s">
        <v>36</v>
      </c>
      <c r="E180" s="13">
        <v>20</v>
      </c>
      <c r="F180" s="15">
        <v>0</v>
      </c>
      <c r="G180" s="13">
        <f>ROUND(SUM(E180*F180),2)</f>
        <v>0</v>
      </c>
      <c r="H180" s="17" t="s">
        <v>0</v>
      </c>
      <c r="I180" s="14" t="s">
        <v>708</v>
      </c>
      <c r="J180" s="12" t="s">
        <v>0</v>
      </c>
      <c r="K180" s="13">
        <f>SUM(G180:G180)</f>
        <v>0</v>
      </c>
      <c r="L180" s="13">
        <v>35.5</v>
      </c>
      <c r="M180" s="13" t="s">
        <v>38</v>
      </c>
    </row>
    <row r="181" spans="1:13" ht="12.75">
      <c r="A181" s="14" t="s">
        <v>709</v>
      </c>
      <c r="B181" s="14" t="s">
        <v>710</v>
      </c>
      <c r="C181" s="10" t="s">
        <v>711</v>
      </c>
      <c r="D181" s="10" t="s">
        <v>36</v>
      </c>
      <c r="E181" s="13">
        <v>30</v>
      </c>
      <c r="F181" s="15">
        <v>0</v>
      </c>
      <c r="G181" s="13">
        <f>ROUND(SUM(E181*F181),2)</f>
        <v>0</v>
      </c>
      <c r="H181" s="17" t="s">
        <v>0</v>
      </c>
      <c r="I181" s="14" t="s">
        <v>712</v>
      </c>
      <c r="J181" s="12" t="s">
        <v>0</v>
      </c>
      <c r="K181" s="13">
        <f>SUM(G181:G181)</f>
        <v>0</v>
      </c>
      <c r="L181" s="13">
        <v>23.6</v>
      </c>
      <c r="M181" s="13" t="s">
        <v>38</v>
      </c>
    </row>
    <row r="182" spans="1:13" ht="12.75">
      <c r="A182" s="14" t="s">
        <v>713</v>
      </c>
      <c r="B182" s="14" t="s">
        <v>714</v>
      </c>
      <c r="C182" s="10" t="s">
        <v>715</v>
      </c>
      <c r="D182" s="10" t="s">
        <v>58</v>
      </c>
      <c r="E182" s="13">
        <v>200</v>
      </c>
      <c r="F182" s="15">
        <v>0</v>
      </c>
      <c r="G182" s="13">
        <f>ROUND(SUM(E182*F182),2)</f>
        <v>0</v>
      </c>
      <c r="H182" s="17" t="s">
        <v>0</v>
      </c>
      <c r="I182" s="14" t="s">
        <v>716</v>
      </c>
      <c r="J182" s="12" t="s">
        <v>0</v>
      </c>
      <c r="K182" s="13">
        <f>SUM(G182:G182)</f>
        <v>0</v>
      </c>
      <c r="L182" s="13">
        <v>12.9</v>
      </c>
      <c r="M182" s="13" t="s">
        <v>38</v>
      </c>
    </row>
    <row r="183" spans="1:13" ht="12.75">
      <c r="A183" s="14" t="s">
        <v>717</v>
      </c>
      <c r="B183" s="14" t="s">
        <v>718</v>
      </c>
      <c r="C183" s="10" t="s">
        <v>719</v>
      </c>
      <c r="D183" s="10" t="s">
        <v>36</v>
      </c>
      <c r="E183" s="13">
        <v>200</v>
      </c>
      <c r="F183" s="15">
        <v>0</v>
      </c>
      <c r="G183" s="13">
        <f>ROUND(SUM(E183*F183),2)</f>
        <v>0</v>
      </c>
      <c r="H183" s="17" t="s">
        <v>0</v>
      </c>
      <c r="I183" s="14" t="s">
        <v>720</v>
      </c>
      <c r="J183" s="12" t="s">
        <v>0</v>
      </c>
      <c r="K183" s="13">
        <f>SUM(G183:G183)</f>
        <v>0</v>
      </c>
      <c r="L183" s="13">
        <v>14</v>
      </c>
      <c r="M183" s="13" t="s">
        <v>38</v>
      </c>
    </row>
    <row r="184" spans="1:13" ht="12.75">
      <c r="A184" s="14" t="s">
        <v>721</v>
      </c>
      <c r="B184" s="14" t="s">
        <v>722</v>
      </c>
      <c r="C184" s="10" t="s">
        <v>723</v>
      </c>
      <c r="D184" s="10" t="s">
        <v>58</v>
      </c>
      <c r="E184" s="13">
        <v>20</v>
      </c>
      <c r="F184" s="15">
        <v>0</v>
      </c>
      <c r="G184" s="13">
        <f>ROUND(SUM(E184*F184),2)</f>
        <v>0</v>
      </c>
      <c r="H184" s="17" t="s">
        <v>0</v>
      </c>
      <c r="I184" s="14" t="s">
        <v>724</v>
      </c>
      <c r="J184" s="12" t="s">
        <v>0</v>
      </c>
      <c r="K184" s="13">
        <f>SUM(G184:G184)</f>
        <v>0</v>
      </c>
      <c r="L184" s="13">
        <v>18.35</v>
      </c>
      <c r="M184" s="13" t="s">
        <v>38</v>
      </c>
    </row>
    <row r="185" spans="1:13" ht="12.75">
      <c r="A185" s="14" t="s">
        <v>725</v>
      </c>
      <c r="B185" s="14" t="s">
        <v>726</v>
      </c>
      <c r="C185" s="10" t="s">
        <v>727</v>
      </c>
      <c r="D185" s="10" t="s">
        <v>58</v>
      </c>
      <c r="E185" s="13">
        <v>200</v>
      </c>
      <c r="F185" s="15">
        <v>0</v>
      </c>
      <c r="G185" s="13">
        <f>ROUND(SUM(E185*F185),2)</f>
        <v>0</v>
      </c>
      <c r="H185" s="17" t="s">
        <v>0</v>
      </c>
      <c r="I185" s="14" t="s">
        <v>728</v>
      </c>
      <c r="J185" s="12" t="s">
        <v>0</v>
      </c>
      <c r="K185" s="13">
        <f>SUM(G185:G185)</f>
        <v>0</v>
      </c>
      <c r="L185" s="13">
        <v>19.85</v>
      </c>
      <c r="M185" s="13" t="s">
        <v>38</v>
      </c>
    </row>
    <row r="186" spans="1:13" ht="12.75">
      <c r="A186" s="14" t="s">
        <v>729</v>
      </c>
      <c r="B186" s="14" t="s">
        <v>730</v>
      </c>
      <c r="C186" s="10" t="s">
        <v>731</v>
      </c>
      <c r="D186" s="10" t="s">
        <v>58</v>
      </c>
      <c r="E186" s="13">
        <v>300</v>
      </c>
      <c r="F186" s="15">
        <v>0</v>
      </c>
      <c r="G186" s="13">
        <f>ROUND(SUM(E186*F186),2)</f>
        <v>0</v>
      </c>
      <c r="H186" s="17" t="s">
        <v>0</v>
      </c>
      <c r="I186" s="14" t="s">
        <v>732</v>
      </c>
      <c r="J186" s="12" t="s">
        <v>0</v>
      </c>
      <c r="K186" s="13">
        <f>SUM(G186:G186)</f>
        <v>0</v>
      </c>
      <c r="L186" s="13">
        <v>11.9</v>
      </c>
      <c r="M186" s="13" t="s">
        <v>38</v>
      </c>
    </row>
    <row r="187" spans="1:13" ht="12.75">
      <c r="A187" s="14" t="s">
        <v>733</v>
      </c>
      <c r="B187" s="14" t="s">
        <v>734</v>
      </c>
      <c r="C187" s="10" t="s">
        <v>735</v>
      </c>
      <c r="D187" s="10" t="s">
        <v>36</v>
      </c>
      <c r="E187" s="13">
        <v>10</v>
      </c>
      <c r="F187" s="15">
        <v>0</v>
      </c>
      <c r="G187" s="13">
        <f>ROUND(SUM(E187*F187),2)</f>
        <v>0</v>
      </c>
      <c r="H187" s="17" t="s">
        <v>0</v>
      </c>
      <c r="I187" s="14" t="s">
        <v>736</v>
      </c>
      <c r="J187" s="12" t="s">
        <v>0</v>
      </c>
      <c r="K187" s="13">
        <f>SUM(G187:G187)</f>
        <v>0</v>
      </c>
      <c r="L187" s="13">
        <v>23.55</v>
      </c>
      <c r="M187" s="13" t="s">
        <v>38</v>
      </c>
    </row>
    <row r="188" spans="1:13" ht="12.75">
      <c r="A188" s="14" t="s">
        <v>737</v>
      </c>
      <c r="B188" s="14" t="s">
        <v>738</v>
      </c>
      <c r="C188" s="10" t="s">
        <v>739</v>
      </c>
      <c r="D188" s="10" t="s">
        <v>58</v>
      </c>
      <c r="E188" s="13">
        <v>30</v>
      </c>
      <c r="F188" s="15">
        <v>0</v>
      </c>
      <c r="G188" s="13">
        <f>ROUND(SUM(E188*F188),2)</f>
        <v>0</v>
      </c>
      <c r="H188" s="17" t="s">
        <v>0</v>
      </c>
      <c r="I188" s="14" t="s">
        <v>740</v>
      </c>
      <c r="J188" s="12" t="s">
        <v>0</v>
      </c>
      <c r="K188" s="13">
        <f>SUM(G188:G188)</f>
        <v>0</v>
      </c>
      <c r="L188" s="13">
        <v>5.9</v>
      </c>
      <c r="M188" s="13" t="s">
        <v>38</v>
      </c>
    </row>
    <row r="189" spans="1:13" ht="12.75">
      <c r="A189" s="14" t="s">
        <v>741</v>
      </c>
      <c r="B189" s="14" t="s">
        <v>742</v>
      </c>
      <c r="C189" s="10" t="s">
        <v>743</v>
      </c>
      <c r="D189" s="10" t="s">
        <v>36</v>
      </c>
      <c r="E189" s="13">
        <v>100</v>
      </c>
      <c r="F189" s="15">
        <v>0</v>
      </c>
      <c r="G189" s="13">
        <f>ROUND(SUM(E189*F189),2)</f>
        <v>0</v>
      </c>
      <c r="H189" s="17" t="s">
        <v>0</v>
      </c>
      <c r="I189" s="14" t="s">
        <v>744</v>
      </c>
      <c r="J189" s="12" t="s">
        <v>0</v>
      </c>
      <c r="K189" s="13">
        <f>SUM(G189:G189)</f>
        <v>0</v>
      </c>
      <c r="L189" s="13">
        <v>8.27</v>
      </c>
      <c r="M189" s="13" t="s">
        <v>38</v>
      </c>
    </row>
    <row r="190" spans="1:13" ht="12.75">
      <c r="A190" s="14" t="s">
        <v>745</v>
      </c>
      <c r="B190" s="14" t="s">
        <v>746</v>
      </c>
      <c r="C190" s="10" t="s">
        <v>747</v>
      </c>
      <c r="D190" s="10" t="s">
        <v>58</v>
      </c>
      <c r="E190" s="13">
        <v>50</v>
      </c>
      <c r="F190" s="15">
        <v>0</v>
      </c>
      <c r="G190" s="13">
        <f>ROUND(SUM(E190*F190),2)</f>
        <v>0</v>
      </c>
      <c r="H190" s="17" t="s">
        <v>0</v>
      </c>
      <c r="I190" s="14" t="s">
        <v>748</v>
      </c>
      <c r="J190" s="12" t="s">
        <v>0</v>
      </c>
      <c r="K190" s="13">
        <f>SUM(G190:G190)</f>
        <v>0</v>
      </c>
      <c r="L190" s="13">
        <v>59.3</v>
      </c>
      <c r="M190" s="13" t="s">
        <v>38</v>
      </c>
    </row>
    <row r="191" spans="1:13" ht="12.75">
      <c r="A191" s="14" t="s">
        <v>749</v>
      </c>
      <c r="B191" s="14" t="s">
        <v>750</v>
      </c>
      <c r="C191" s="10" t="s">
        <v>751</v>
      </c>
      <c r="D191" s="10" t="s">
        <v>58</v>
      </c>
      <c r="E191" s="13">
        <v>50</v>
      </c>
      <c r="F191" s="15">
        <v>0</v>
      </c>
      <c r="G191" s="13">
        <f>ROUND(SUM(E191*F191),2)</f>
        <v>0</v>
      </c>
      <c r="H191" s="17" t="s">
        <v>0</v>
      </c>
      <c r="I191" s="14" t="s">
        <v>752</v>
      </c>
      <c r="J191" s="12" t="s">
        <v>0</v>
      </c>
      <c r="K191" s="13">
        <f>SUM(G191:G191)</f>
        <v>0</v>
      </c>
      <c r="L191" s="13">
        <v>59.3</v>
      </c>
      <c r="M191" s="13" t="s">
        <v>38</v>
      </c>
    </row>
    <row r="192" spans="1:13" ht="12.75">
      <c r="A192" s="14" t="s">
        <v>753</v>
      </c>
      <c r="B192" s="14" t="s">
        <v>754</v>
      </c>
      <c r="C192" s="10" t="s">
        <v>755</v>
      </c>
      <c r="D192" s="10" t="s">
        <v>756</v>
      </c>
      <c r="E192" s="13">
        <v>100</v>
      </c>
      <c r="F192" s="15">
        <v>0</v>
      </c>
      <c r="G192" s="13">
        <f>ROUND(SUM(E192*F192),2)</f>
        <v>0</v>
      </c>
      <c r="H192" s="17" t="s">
        <v>0</v>
      </c>
      <c r="I192" s="14" t="s">
        <v>757</v>
      </c>
      <c r="J192" s="12" t="s">
        <v>0</v>
      </c>
      <c r="K192" s="13">
        <f>SUM(G192:G192)</f>
        <v>0</v>
      </c>
      <c r="L192" s="13">
        <v>29.05</v>
      </c>
      <c r="M192" s="13" t="s">
        <v>38</v>
      </c>
    </row>
    <row r="193" spans="1:13" ht="12.75">
      <c r="A193" s="14" t="s">
        <v>758</v>
      </c>
      <c r="B193" s="14" t="s">
        <v>759</v>
      </c>
      <c r="C193" s="10" t="s">
        <v>760</v>
      </c>
      <c r="D193" s="10" t="s">
        <v>58</v>
      </c>
      <c r="E193" s="13">
        <v>60</v>
      </c>
      <c r="F193" s="15">
        <v>0</v>
      </c>
      <c r="G193" s="13">
        <f>ROUND(SUM(E193*F193),2)</f>
        <v>0</v>
      </c>
      <c r="H193" s="17" t="s">
        <v>0</v>
      </c>
      <c r="I193" s="14" t="s">
        <v>761</v>
      </c>
      <c r="J193" s="12" t="s">
        <v>0</v>
      </c>
      <c r="K193" s="13">
        <f>SUM(G193:G193)</f>
        <v>0</v>
      </c>
      <c r="L193" s="13">
        <v>14.65</v>
      </c>
      <c r="M193" s="13" t="s">
        <v>38</v>
      </c>
    </row>
    <row r="194" spans="1:13" ht="12.75">
      <c r="A194" s="14" t="s">
        <v>762</v>
      </c>
      <c r="B194" s="14" t="s">
        <v>763</v>
      </c>
      <c r="C194" s="10" t="s">
        <v>764</v>
      </c>
      <c r="D194" s="10" t="s">
        <v>36</v>
      </c>
      <c r="E194" s="13">
        <v>50</v>
      </c>
      <c r="F194" s="15">
        <v>0</v>
      </c>
      <c r="G194" s="13">
        <f>ROUND(SUM(E194*F194),2)</f>
        <v>0</v>
      </c>
      <c r="H194" s="17" t="s">
        <v>0</v>
      </c>
      <c r="I194" s="14" t="s">
        <v>765</v>
      </c>
      <c r="J194" s="12" t="s">
        <v>0</v>
      </c>
      <c r="K194" s="13">
        <f>SUM(G194:G194)</f>
        <v>0</v>
      </c>
      <c r="L194" s="13">
        <v>6.1</v>
      </c>
      <c r="M194" s="13" t="s">
        <v>38</v>
      </c>
    </row>
    <row r="195" spans="1:13" ht="12.75">
      <c r="A195" s="14" t="s">
        <v>766</v>
      </c>
      <c r="B195" s="14" t="s">
        <v>767</v>
      </c>
      <c r="C195" s="10" t="s">
        <v>768</v>
      </c>
      <c r="D195" s="10" t="s">
        <v>36</v>
      </c>
      <c r="E195" s="13">
        <v>50</v>
      </c>
      <c r="F195" s="15">
        <v>0</v>
      </c>
      <c r="G195" s="13">
        <f>ROUND(SUM(E195*F195),2)</f>
        <v>0</v>
      </c>
      <c r="H195" s="17" t="s">
        <v>0</v>
      </c>
      <c r="I195" s="14" t="s">
        <v>769</v>
      </c>
      <c r="J195" s="12" t="s">
        <v>0</v>
      </c>
      <c r="K195" s="13">
        <f>SUM(G195:G195)</f>
        <v>0</v>
      </c>
      <c r="L195" s="13">
        <v>54</v>
      </c>
      <c r="M195" s="13" t="s">
        <v>38</v>
      </c>
    </row>
    <row r="196" spans="1:13" ht="12.75">
      <c r="A196" s="14" t="s">
        <v>770</v>
      </c>
      <c r="B196" s="14" t="s">
        <v>771</v>
      </c>
      <c r="C196" s="10" t="s">
        <v>772</v>
      </c>
      <c r="D196" s="10" t="s">
        <v>36</v>
      </c>
      <c r="E196" s="13">
        <v>50</v>
      </c>
      <c r="F196" s="15">
        <v>0</v>
      </c>
      <c r="G196" s="13">
        <f>ROUND(SUM(E196*F196),2)</f>
        <v>0</v>
      </c>
      <c r="H196" s="17" t="s">
        <v>0</v>
      </c>
      <c r="I196" s="14" t="s">
        <v>773</v>
      </c>
      <c r="J196" s="12" t="s">
        <v>0</v>
      </c>
      <c r="K196" s="13">
        <f>SUM(G196:G196)</f>
        <v>0</v>
      </c>
      <c r="L196" s="13">
        <v>79.85</v>
      </c>
      <c r="M196" s="13" t="s">
        <v>38</v>
      </c>
    </row>
    <row r="197" spans="1:13" ht="12.75">
      <c r="A197" s="14" t="s">
        <v>774</v>
      </c>
      <c r="B197" s="14" t="s">
        <v>775</v>
      </c>
      <c r="C197" s="10" t="s">
        <v>776</v>
      </c>
      <c r="D197" s="10" t="s">
        <v>36</v>
      </c>
      <c r="E197" s="13">
        <v>6.05</v>
      </c>
      <c r="F197" s="15">
        <v>0</v>
      </c>
      <c r="G197" s="13">
        <f>ROUND(SUM(E197*F197),2)</f>
        <v>0</v>
      </c>
      <c r="H197" s="17" t="s">
        <v>0</v>
      </c>
      <c r="I197" s="14" t="s">
        <v>777</v>
      </c>
      <c r="J197" s="12" t="s">
        <v>0</v>
      </c>
      <c r="K197" s="13">
        <f>SUM(G197:G197)</f>
        <v>0</v>
      </c>
      <c r="L197" s="13">
        <v>60</v>
      </c>
      <c r="M197" s="13" t="s">
        <v>38</v>
      </c>
    </row>
    <row r="198" spans="1:13" ht="12.75">
      <c r="A198" s="14" t="s">
        <v>778</v>
      </c>
      <c r="B198" s="14" t="s">
        <v>779</v>
      </c>
      <c r="C198" s="10" t="s">
        <v>780</v>
      </c>
      <c r="D198" s="10" t="s">
        <v>36</v>
      </c>
      <c r="E198" s="13">
        <v>100</v>
      </c>
      <c r="F198" s="15">
        <v>0</v>
      </c>
      <c r="G198" s="13">
        <f>ROUND(SUM(E198*F198),2)</f>
        <v>0</v>
      </c>
      <c r="H198" s="17" t="s">
        <v>0</v>
      </c>
      <c r="I198" s="14" t="s">
        <v>781</v>
      </c>
      <c r="J198" s="12" t="s">
        <v>0</v>
      </c>
      <c r="K198" s="13">
        <f>SUM(G198:G198)</f>
        <v>0</v>
      </c>
      <c r="L198" s="13">
        <v>4.39</v>
      </c>
      <c r="M198" s="13" t="s">
        <v>38</v>
      </c>
    </row>
    <row r="199" spans="1:13" ht="12.75">
      <c r="A199" s="14" t="s">
        <v>782</v>
      </c>
      <c r="B199" s="14" t="s">
        <v>783</v>
      </c>
      <c r="C199" s="10" t="s">
        <v>784</v>
      </c>
      <c r="D199" s="10" t="s">
        <v>36</v>
      </c>
      <c r="E199" s="13">
        <v>60</v>
      </c>
      <c r="F199" s="15">
        <v>0</v>
      </c>
      <c r="G199" s="13">
        <f>ROUND(SUM(E199*F199),2)</f>
        <v>0</v>
      </c>
      <c r="H199" s="17" t="s">
        <v>0</v>
      </c>
      <c r="I199" s="14" t="s">
        <v>785</v>
      </c>
      <c r="J199" s="12" t="s">
        <v>0</v>
      </c>
      <c r="K199" s="13">
        <f>SUM(G199:G199)</f>
        <v>0</v>
      </c>
      <c r="L199" s="13">
        <v>6.82</v>
      </c>
      <c r="M199" s="13" t="s">
        <v>38</v>
      </c>
    </row>
    <row r="201" spans="6:7" ht="12.75">
      <c r="F201" s="18" t="s">
        <v>786</v>
      </c>
      <c r="G201" s="13">
        <f>SUM(G9:G199)</f>
        <v>0</v>
      </c>
    </row>
    <row r="204" spans="2:4" ht="12.75">
      <c r="B204" s="19" t="s">
        <v>787</v>
      </c>
      <c r="D204" s="20" t="s">
        <v>788</v>
      </c>
    </row>
    <row r="206" ht="12.75">
      <c r="B206" s="21" t="s">
        <v>789</v>
      </c>
    </row>
    <row r="208" spans="2:3" ht="82.5" customHeight="1">
      <c r="B208" s="3" t="s">
        <v>790</v>
      </c>
      <c r="C208" s="3" t="s">
        <v>791</v>
      </c>
    </row>
    <row r="211" ht="12.75">
      <c r="B211" s="4" t="s">
        <v>792</v>
      </c>
    </row>
    <row r="212" ht="12.75">
      <c r="B212" s="5" t="s">
        <v>793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4:M204"/>
    <mergeCell ref="D204:M204"/>
    <mergeCell ref="B206:M206"/>
    <mergeCell ref="C208:M208"/>
    <mergeCell ref="B211:M211"/>
    <mergeCell ref="B212:M21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