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'Itens'!$A$1:$K$62</definedName>
  </definedNames>
  <calcPr fullCalcOnLoad="1"/>
</workbook>
</file>

<file path=xl/sharedStrings.xml><?xml version="1.0" encoding="utf-8"?>
<sst xmlns="http://schemas.openxmlformats.org/spreadsheetml/2006/main" count="245" uniqueCount="161">
  <si>
    <t/>
  </si>
  <si>
    <t>MUNICIPIO DE DATAS</t>
  </si>
  <si>
    <t>PROPOSTA COMERCIAL</t>
  </si>
  <si>
    <t xml:space="preserve">Empresa/Nome: </t>
  </si>
  <si>
    <t xml:space="preserve">Endereço: </t>
  </si>
  <si>
    <t xml:space="preserve">CNPJ/CPF: </t>
  </si>
  <si>
    <t xml:space="preserve">Telefone(s): </t>
  </si>
  <si>
    <t xml:space="preserve">Nº Processo: </t>
  </si>
  <si>
    <t>78/19</t>
  </si>
  <si>
    <t xml:space="preserve">Tipo Licitação: </t>
  </si>
  <si>
    <t>Menor Preço</t>
  </si>
  <si>
    <t xml:space="preserve">Balizamento: </t>
  </si>
  <si>
    <t>Por Item</t>
  </si>
  <si>
    <t xml:space="preserve">Modalidade: </t>
  </si>
  <si>
    <t>Pregão Presencial</t>
  </si>
  <si>
    <t xml:space="preserve">Data Abertura: </t>
  </si>
  <si>
    <t>19/08/2021 08:00:00</t>
  </si>
  <si>
    <t xml:space="preserve">Objeto: </t>
  </si>
  <si>
    <t>Registro de preços para futura e eventual aquisição de materiais de limpeza, higiene pessoal e EPIS em atendimento a demanda das Secretarias Municipais da Prefeitura Municipal de Datas/MG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</si>
  <si>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</si>
  <si>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</si>
  <si>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</si>
  <si>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</si>
  <si>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</si>
  <si>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</si>
  <si>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</si>
  <si>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</si>
  <si>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</si>
  <si>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</si>
  <si>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</si>
  <si>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</si>
  <si>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17396</t>
  </si>
  <si>
    <t>0001</t>
  </si>
  <si>
    <t>AGUA SANITARIA, HIPOCLORITO DE SÓDIO E ÁGUA. TEOR DE CLORO ATIVO:2,0% A 2,5% P/P. PRINCIPIO ATIVO: HIPOCLORITO DE SÓDIO. PRODUTO A BASE DE CLORO. COM LAGRE, GALÃO DE 05 LITROS</t>
  </si>
  <si>
    <t>GALÃO</t>
  </si>
  <si>
    <t>5305</t>
  </si>
  <si>
    <t>14514</t>
  </si>
  <si>
    <t>0002</t>
  </si>
  <si>
    <t>ALCOOL 70% 5 LITROS</t>
  </si>
  <si>
    <t>Unidade</t>
  </si>
  <si>
    <t>5306</t>
  </si>
  <si>
    <t>14505</t>
  </si>
  <si>
    <t>0003</t>
  </si>
  <si>
    <t>ALCOOL GEL 70% 5 LITROS</t>
  </si>
  <si>
    <t>5307</t>
  </si>
  <si>
    <t>17388</t>
  </si>
  <si>
    <t>0004</t>
  </si>
  <si>
    <t>AVENTAL TNT DESCARTÁVEL PARA ASGS C/ 10 UM Uso clínico e ambulatorial, saúde, alimentar, estética entre outros. Fabricados em Tecido Não Tecido (100 % polipropileno), gramatura 40 g/m², abertura nas costas, Manga Longa com elástico no punho com elástico, tamanho único tiras externas para amarrar na altura do pescoço e da cintura, Não estéril.</t>
  </si>
  <si>
    <t>CAIXA</t>
  </si>
  <si>
    <t>5308</t>
  </si>
  <si>
    <t>17402</t>
  </si>
  <si>
    <t>0005</t>
  </si>
  <si>
    <t>CLORO 1 L</t>
  </si>
  <si>
    <t>5309</t>
  </si>
  <si>
    <t>17399</t>
  </si>
  <si>
    <t>0006</t>
  </si>
  <si>
    <t>COLETE REFLETOR Colete de segurança tipo X confeccionado em filme de PVC,  reforçado internamente com tecido em poliéster impermeável, com faixa reflexivas, com fechamento e regulagens em velcro.</t>
  </si>
  <si>
    <t>5310</t>
  </si>
  <si>
    <t>17386</t>
  </si>
  <si>
    <t>0007</t>
  </si>
  <si>
    <t>DISPENSER DE SABONETE LÍQUIDO Material plástico resistente. Cor branca. Com reservatório para reabastecimento com sabonete líquido.</t>
  </si>
  <si>
    <t>5311</t>
  </si>
  <si>
    <t>17390</t>
  </si>
  <si>
    <t>0008</t>
  </si>
  <si>
    <t>DISPENSER PARA COPO DESCARTÁVEL Compatível com copos de 180 e 200 ml</t>
  </si>
  <si>
    <t>5312</t>
  </si>
  <si>
    <t>17381</t>
  </si>
  <si>
    <t>0009</t>
  </si>
  <si>
    <t>DISPENSER PARA PAPEL TOALHA INTERFOLHAS Em plástico resistente. Possui janela transparente para visualizar o nível do papel. Acompanha kit para fixação na parede contendo parafusos e buchas. Na cor branca. Para papel tamanho 22,5 x 20,5 cm</t>
  </si>
  <si>
    <t>5313</t>
  </si>
  <si>
    <t>17403</t>
  </si>
  <si>
    <t>0010</t>
  </si>
  <si>
    <t>FITA DEMARCAÇÃO SOLO CHAO VIDRO PORTA JANELA Fita de   demarcação confeccionada     em filme de PVC     coberto com adesivo acrílico     solvente. Fita com largura de      48 mm, comprimento de     30 m e espessura de     0,14 mm COMPOSIÇÃO      Filme de   poli cloreto de    vinila (PVC). ADESIVO Acrílico solvente     CORES   DISPONÍVEIS   Amarelo.</t>
  </si>
  <si>
    <t>5314</t>
  </si>
  <si>
    <t>1116</t>
  </si>
  <si>
    <t>0011</t>
  </si>
  <si>
    <t>Flanela para Limpeza, algodão amarela</t>
  </si>
  <si>
    <t>5315</t>
  </si>
  <si>
    <t>17395</t>
  </si>
  <si>
    <t>0012</t>
  </si>
  <si>
    <t>JALECO TEM TECIDO OXFORD Jaleco Branco, Tecido Oxford Feminino e  Masculino, Vários  tamanhos  (P, M, G, GG)   Sem   Manga</t>
  </si>
  <si>
    <t>5316</t>
  </si>
  <si>
    <t>17400</t>
  </si>
  <si>
    <t>0013</t>
  </si>
  <si>
    <t>LENCINHO DE PAPEL P/ NARIZ C/ 50 unidades</t>
  </si>
  <si>
    <t>Pacote</t>
  </si>
  <si>
    <t>5317</t>
  </si>
  <si>
    <t>17389</t>
  </si>
  <si>
    <t>0014</t>
  </si>
  <si>
    <t>LENCINHO UMIDECIDO C/ 100 Dermatologicamente testado. Hipoalérgicos. Sem álcool. Fórmula a base de água.</t>
  </si>
  <si>
    <t>5318</t>
  </si>
  <si>
    <t>17387</t>
  </si>
  <si>
    <t>0015</t>
  </si>
  <si>
    <t>LIXEIRA C/ TAMPA ACIONADA POR PEDAL 10 LITROS Lixeira retangular acionada por pedal confeccionada em polipropileno, com suporte na borda da tampa para prender o saco de lixo, medidas externas aproximadas 57,0cm(A) x 37,5cm(L) x 34,0cm(P), capacidade de 10 litros.</t>
  </si>
  <si>
    <t>5319</t>
  </si>
  <si>
    <t>17385</t>
  </si>
  <si>
    <t>0016</t>
  </si>
  <si>
    <t>LIXEIRA C/ TAMPA ACIONADA POR PEDAL 100 LITROS LIXEIRA, MATERIAL PLÁSTICO, CAPACIDADE 100 L, TIPO TAMPA E PEDAL, CARACTERÍSTICAS ADICIONAIS COM RODAS E MECANISMO METAL INTERNO</t>
  </si>
  <si>
    <t>5320</t>
  </si>
  <si>
    <t>17382</t>
  </si>
  <si>
    <t>0017</t>
  </si>
  <si>
    <t>LUVA LATEX, CAIXA C/ 100 Fabricada em Látex; sem pó; Anatômicas; Não estéreis; Ambidestras; Tamanho M; Aprovada pelo Ministério do Trabalho (CA); Registro na ANVISA. Caixa com 100 unidades.</t>
  </si>
  <si>
    <t>5321</t>
  </si>
  <si>
    <t>17394</t>
  </si>
  <si>
    <t>0018</t>
  </si>
  <si>
    <t>MASCARA DESCARTAVEL DE PROTEÇÃO TRIPLA COM CLIP Confeccionadas em TNT (100% polipropileno impermeável); Com disposivo nasal (clip); Solda Ultrassônica; 95% de eficiência); Eláscos laterais para fixação; gramatura 20 X 40 X 20 G/m2; Modelo Retangular; Atóxica; hipoalergênica e Inodora. Caixa com 100 unidades.</t>
  </si>
  <si>
    <t>5322</t>
  </si>
  <si>
    <t>17392</t>
  </si>
  <si>
    <t>0019</t>
  </si>
  <si>
    <t>MASCARA INFANTIL BRANCA CX C/100 UND</t>
  </si>
  <si>
    <t>5323</t>
  </si>
  <si>
    <t>17383</t>
  </si>
  <si>
    <t>0020</t>
  </si>
  <si>
    <t>PAPEL TOALHA INTERFOLHAS 02 dobras 100% celulose, suave, não reciclado, com capacidade de absorção compatível com o uso (alta absorção), evitando tanto o esfarelamento quanto a impermeabilidade, podendo essas medidas variar em até 20mm para mais ou para menos, sem manchas, sem furos. Para ser acondicionado no dispenser de tamanho 22,5x20, 5cm.FARDO com 1000 folhas.</t>
  </si>
  <si>
    <t>FARDO</t>
  </si>
  <si>
    <t>5324</t>
  </si>
  <si>
    <t>17391</t>
  </si>
  <si>
    <t>0021</t>
  </si>
  <si>
    <t>PROTETOR SOLAR FACIAL FPS 50 120 G PROTETOR SOLAR, FPS 50; RESISTENTE A ÁGUA; AMPLA PROTEÇÃO UVA-UVB; AÇÃO HIDRATANTE, NÃO OLEOSO; BISNAGA MÍNIMA 125G</t>
  </si>
  <si>
    <t>5325</t>
  </si>
  <si>
    <t>17397</t>
  </si>
  <si>
    <t>0022</t>
  </si>
  <si>
    <t>SABONETE LIQUIDO NEUTRO GALÃO 5 LITROS Sabonete Refil Líquido Neutro   galão 5 litros Sabonete Cremoso E Hidratante, Sem   Fragrância.  Fórmula Balanceada Que   Promove A Limpeza Da Pele,                                            Devolvendo   A Umidade  E  Oleosidade Natural   Da Pele.  Indicado Para Uso Frequente  E  Locais. Onde O Sabonete Não Pode Conter                                                Fragrâncias E Corantes, Tais Como:  Laboratórios, Hospitais, Clínicas, Áreas     Alimentícias E   Farmacêuticas.  Características                                              Fragrância: Sem                                               Fragrância                                                Cor: Incolor                                               Ph Neutro                                               Produto Biodegradável</t>
  </si>
  <si>
    <t>5326</t>
  </si>
  <si>
    <t>17398</t>
  </si>
  <si>
    <t>0023</t>
  </si>
  <si>
    <t>Saco para lixo saco plástico na cor preta opaco não transparente, capacidade 100 litros, medida aprox. 80x100cm, em polietileno virgem (não reciclado), reforçado de alta densidade, com 12 micras de espessura por parede, com costura reforçada no fundo, embalagem com 100 unidades, original do fabricante, indicação de uso, composição: data de fabricação e de validade e informações do fabricante estampados na embalagem</t>
  </si>
  <si>
    <t>5327</t>
  </si>
  <si>
    <t>1730</t>
  </si>
  <si>
    <t>0024</t>
  </si>
  <si>
    <t>Saco Plástico, p/ lixo15 lts: 20 UNIDADES</t>
  </si>
  <si>
    <t>5328</t>
  </si>
  <si>
    <t>17405</t>
  </si>
  <si>
    <t>0025</t>
  </si>
  <si>
    <t>Tapete Higiênico e  Sanitizante   Segurança e Saúde   para sua família                            Pr Tapete Higiênico e Sanitizante     Segurança e Saúde para sua família    Prevenção contra os principais vírus e   bactérias Ideal contra o   Fácil de Limpar Antiderrapante TAMANHO:    45 X 67   (CM)  MATERIAL:   EVA</t>
  </si>
  <si>
    <t>5329</t>
  </si>
  <si>
    <t>17404</t>
  </si>
  <si>
    <t>0026</t>
  </si>
  <si>
    <t>TAPETE SANITIZANTE Tapete  Sanitizante Para Higienização; tem   o material em vinil   (PVC) com o formado   de 70 X 100CM,   seu    material antiderrapante, anti-chama  lhe   proporciona mais segurança, não mancha  e possui bordas vedantes que impede o vazamento do liquido aplicado.</t>
  </si>
  <si>
    <t>5330</t>
  </si>
  <si>
    <t>17401</t>
  </si>
  <si>
    <t>0027</t>
  </si>
  <si>
    <t>TENIS PROFISSIONAL ANTIDERRAPANTE P/ ASGS Sapato tipo CROCS de segurança em couro curtido (branca), sem bico de aço sem cadarço, palmilha de montagem sintética não tecido antimicróbios, solado em duas camadas de poliuretano (pu) expandido bidensidade, injetado diretamente no cabedal, sendo a 1ª camada (entressola) macia e leve proporcionando maior conforto, e a 2ª camada resistente a objetos cortantes, perfurantes e abrasão, com sistema shock absorvedor para melhor mobilidade ao caminhar.</t>
  </si>
  <si>
    <t>pares</t>
  </si>
  <si>
    <t>5331</t>
  </si>
  <si>
    <t>17384</t>
  </si>
  <si>
    <t>0028</t>
  </si>
  <si>
    <t>TERMOMETRO SENSOR INFRAVERMELHO Termômetro  de  temperatura corporal:  meça  com precisão a temperatura de partes                                  do corpo, como testa e   orelha. Medição de disparo com uma  tecla,  mais conveniente para                                              detectar condições   saudáveis do corpo.            Medição  de sensor infravermelho sem    contato: A distância de   medição do termômetro  infravermelho é de 3 a 5    cm / 1,18 a 1,97 pot     Sem necessidade  de   tocar na pele e evitar   infecções cruzadas de    forma eficaz. Tela nítida   no LCD: a tela LCD     grande fornece uma tela  nítida, luz de fundo de   alto contraste e leitura,    facilitando a observação   da leitura</t>
  </si>
  <si>
    <t>5332</t>
  </si>
  <si>
    <t>17393</t>
  </si>
  <si>
    <t>0029</t>
  </si>
  <si>
    <t>TOUCA DESCARTAVEL PCT C/ 100 Confeccionada em resina de polipropileno, descartável, com elástico, atóxico, cor branca</t>
  </si>
  <si>
    <t>5333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</si>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</sst>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500</v>
      </c>
      <c r="F15" s="11">
        <v>0</v>
      </c>
      <c r="G15" s="9">
        <f>ROUND(SUM(E15*F15),2)</f>
        <v>0</v>
      </c>
      <c r="H15" s="15" t="s">
        <v>0</v>
      </c>
      <c r="I15" s="10" t="s">
        <v>35</v>
      </c>
      <c r="J15" s="13" t="s">
        <v>0</v>
      </c>
      <c r="K15" s="9">
        <f>SUM(G15:G15)</f>
        <v>0</v>
      </c>
    </row>
    <row r="16" spans="1:11" ht="12.75">
      <c r="A16" s="10" t="s">
        <v>36</v>
      </c>
      <c r="B16" s="10" t="s">
        <v>37</v>
      </c>
      <c r="C16" s="7" t="s">
        <v>38</v>
      </c>
      <c r="D16" s="7" t="s">
        <v>39</v>
      </c>
      <c r="E16" s="9">
        <v>500</v>
      </c>
      <c r="F16" s="11">
        <v>0</v>
      </c>
      <c r="G16" s="9">
        <f>ROUND(SUM(E16*F16),2)</f>
        <v>0</v>
      </c>
      <c r="H16" s="15" t="s">
        <v>0</v>
      </c>
      <c r="I16" s="10" t="s">
        <v>40</v>
      </c>
      <c r="J16" s="13" t="s">
        <v>0</v>
      </c>
      <c r="K16" s="9">
        <f>SUM(G16:G16)</f>
        <v>0</v>
      </c>
    </row>
    <row r="17" spans="1:11" ht="12.75">
      <c r="A17" s="10" t="s">
        <v>41</v>
      </c>
      <c r="B17" s="10" t="s">
        <v>42</v>
      </c>
      <c r="C17" s="7" t="s">
        <v>43</v>
      </c>
      <c r="D17" s="7" t="s">
        <v>39</v>
      </c>
      <c r="E17" s="9">
        <v>500</v>
      </c>
      <c r="F17" s="11">
        <v>0</v>
      </c>
      <c r="G17" s="9">
        <f>ROUND(SUM(E17*F17),2)</f>
        <v>0</v>
      </c>
      <c r="H17" s="15" t="s">
        <v>0</v>
      </c>
      <c r="I17" s="10" t="s">
        <v>44</v>
      </c>
      <c r="J17" s="13" t="s">
        <v>0</v>
      </c>
      <c r="K17" s="9">
        <f>SUM(G17:G17)</f>
        <v>0</v>
      </c>
    </row>
    <row r="18" spans="1:11" ht="12.75">
      <c r="A18" s="10" t="s">
        <v>45</v>
      </c>
      <c r="B18" s="10" t="s">
        <v>46</v>
      </c>
      <c r="C18" s="7" t="s">
        <v>47</v>
      </c>
      <c r="D18" s="7" t="s">
        <v>48</v>
      </c>
      <c r="E18" s="9">
        <v>200</v>
      </c>
      <c r="F18" s="11">
        <v>0</v>
      </c>
      <c r="G18" s="9">
        <f>ROUND(SUM(E18*F18),2)</f>
        <v>0</v>
      </c>
      <c r="H18" s="15" t="s">
        <v>0</v>
      </c>
      <c r="I18" s="10" t="s">
        <v>49</v>
      </c>
      <c r="J18" s="13" t="s">
        <v>0</v>
      </c>
      <c r="K18" s="9">
        <f>SUM(G18:G18)</f>
        <v>0</v>
      </c>
    </row>
    <row r="19" spans="1:11" ht="12.75">
      <c r="A19" s="10" t="s">
        <v>50</v>
      </c>
      <c r="B19" s="10" t="s">
        <v>51</v>
      </c>
      <c r="C19" s="7" t="s">
        <v>52</v>
      </c>
      <c r="D19" s="7" t="s">
        <v>39</v>
      </c>
      <c r="E19" s="9">
        <v>500</v>
      </c>
      <c r="F19" s="11">
        <v>0</v>
      </c>
      <c r="G19" s="9">
        <f>ROUND(SUM(E19*F19),2)</f>
        <v>0</v>
      </c>
      <c r="H19" s="15" t="s">
        <v>0</v>
      </c>
      <c r="I19" s="10" t="s">
        <v>53</v>
      </c>
      <c r="J19" s="13" t="s">
        <v>0</v>
      </c>
      <c r="K19" s="9">
        <f>SUM(G19:G19)</f>
        <v>0</v>
      </c>
    </row>
    <row r="20" spans="1:11" ht="12.75">
      <c r="A20" s="10" t="s">
        <v>54</v>
      </c>
      <c r="B20" s="10" t="s">
        <v>55</v>
      </c>
      <c r="C20" s="7" t="s">
        <v>56</v>
      </c>
      <c r="D20" s="7" t="s">
        <v>39</v>
      </c>
      <c r="E20" s="9">
        <v>8</v>
      </c>
      <c r="F20" s="11">
        <v>0</v>
      </c>
      <c r="G20" s="9">
        <f>ROUND(SUM(E20*F20),2)</f>
        <v>0</v>
      </c>
      <c r="H20" s="15" t="s">
        <v>0</v>
      </c>
      <c r="I20" s="10" t="s">
        <v>57</v>
      </c>
      <c r="J20" s="13" t="s">
        <v>0</v>
      </c>
      <c r="K20" s="9">
        <f>SUM(G20:G20)</f>
        <v>0</v>
      </c>
    </row>
    <row r="21" spans="1:11" ht="12.75">
      <c r="A21" s="10" t="s">
        <v>58</v>
      </c>
      <c r="B21" s="10" t="s">
        <v>59</v>
      </c>
      <c r="C21" s="7" t="s">
        <v>60</v>
      </c>
      <c r="D21" s="7" t="s">
        <v>39</v>
      </c>
      <c r="E21" s="9">
        <v>40</v>
      </c>
      <c r="F21" s="11">
        <v>0</v>
      </c>
      <c r="G21" s="9">
        <f>ROUND(SUM(E21*F21),2)</f>
        <v>0</v>
      </c>
      <c r="H21" s="15" t="s">
        <v>0</v>
      </c>
      <c r="I21" s="10" t="s">
        <v>61</v>
      </c>
      <c r="J21" s="13" t="s">
        <v>0</v>
      </c>
      <c r="K21" s="9">
        <f>SUM(G21:G21)</f>
        <v>0</v>
      </c>
    </row>
    <row r="22" spans="1:11" ht="12.75">
      <c r="A22" s="10" t="s">
        <v>62</v>
      </c>
      <c r="B22" s="10" t="s">
        <v>63</v>
      </c>
      <c r="C22" s="7" t="s">
        <v>64</v>
      </c>
      <c r="D22" s="7" t="s">
        <v>39</v>
      </c>
      <c r="E22" s="9">
        <v>30</v>
      </c>
      <c r="F22" s="11">
        <v>0</v>
      </c>
      <c r="G22" s="9">
        <f>ROUND(SUM(E22*F22),2)</f>
        <v>0</v>
      </c>
      <c r="H22" s="15" t="s">
        <v>0</v>
      </c>
      <c r="I22" s="10" t="s">
        <v>65</v>
      </c>
      <c r="J22" s="13" t="s">
        <v>0</v>
      </c>
      <c r="K22" s="9">
        <f>SUM(G22:G22)</f>
        <v>0</v>
      </c>
    </row>
    <row r="23" spans="1:11" ht="12.75">
      <c r="A23" s="10" t="s">
        <v>66</v>
      </c>
      <c r="B23" s="10" t="s">
        <v>67</v>
      </c>
      <c r="C23" s="7" t="s">
        <v>68</v>
      </c>
      <c r="D23" s="7" t="s">
        <v>39</v>
      </c>
      <c r="E23" s="9">
        <v>40</v>
      </c>
      <c r="F23" s="11">
        <v>0</v>
      </c>
      <c r="G23" s="9">
        <f>ROUND(SUM(E23*F23),2)</f>
        <v>0</v>
      </c>
      <c r="H23" s="15" t="s">
        <v>0</v>
      </c>
      <c r="I23" s="10" t="s">
        <v>69</v>
      </c>
      <c r="J23" s="13" t="s">
        <v>0</v>
      </c>
      <c r="K23" s="9">
        <f>SUM(G23:G23)</f>
        <v>0</v>
      </c>
    </row>
    <row r="24" spans="1:11" ht="12.75">
      <c r="A24" s="10" t="s">
        <v>70</v>
      </c>
      <c r="B24" s="10" t="s">
        <v>71</v>
      </c>
      <c r="C24" s="7" t="s">
        <v>72</v>
      </c>
      <c r="D24" s="7" t="s">
        <v>39</v>
      </c>
      <c r="E24" s="9">
        <v>50</v>
      </c>
      <c r="F24" s="11">
        <v>0</v>
      </c>
      <c r="G24" s="9">
        <f>ROUND(SUM(E24*F24),2)</f>
        <v>0</v>
      </c>
      <c r="H24" s="15" t="s">
        <v>0</v>
      </c>
      <c r="I24" s="10" t="s">
        <v>73</v>
      </c>
      <c r="J24" s="13" t="s">
        <v>0</v>
      </c>
      <c r="K24" s="9">
        <f>SUM(G24:G24)</f>
        <v>0</v>
      </c>
    </row>
    <row r="25" spans="1:11" ht="12.75">
      <c r="A25" s="10" t="s">
        <v>74</v>
      </c>
      <c r="B25" s="10" t="s">
        <v>75</v>
      </c>
      <c r="C25" s="7" t="s">
        <v>76</v>
      </c>
      <c r="D25" s="7" t="s">
        <v>39</v>
      </c>
      <c r="E25" s="9">
        <v>30</v>
      </c>
      <c r="F25" s="11">
        <v>0</v>
      </c>
      <c r="G25" s="9">
        <f>ROUND(SUM(E25*F25),2)</f>
        <v>0</v>
      </c>
      <c r="H25" s="15" t="s">
        <v>0</v>
      </c>
      <c r="I25" s="10" t="s">
        <v>77</v>
      </c>
      <c r="J25" s="13" t="s">
        <v>0</v>
      </c>
      <c r="K25" s="9">
        <f>SUM(G25:G25)</f>
        <v>0</v>
      </c>
    </row>
    <row r="26" spans="1:11" ht="12.75">
      <c r="A26" s="10" t="s">
        <v>78</v>
      </c>
      <c r="B26" s="10" t="s">
        <v>79</v>
      </c>
      <c r="C26" s="7" t="s">
        <v>80</v>
      </c>
      <c r="D26" s="7" t="s">
        <v>39</v>
      </c>
      <c r="E26" s="9">
        <v>300</v>
      </c>
      <c r="F26" s="11">
        <v>0</v>
      </c>
      <c r="G26" s="9">
        <f>ROUND(SUM(E26*F26),2)</f>
        <v>0</v>
      </c>
      <c r="H26" s="15" t="s">
        <v>0</v>
      </c>
      <c r="I26" s="10" t="s">
        <v>81</v>
      </c>
      <c r="J26" s="13" t="s">
        <v>0</v>
      </c>
      <c r="K26" s="9">
        <f>SUM(G26:G26)</f>
        <v>0</v>
      </c>
    </row>
    <row r="27" spans="1:11" ht="12.75">
      <c r="A27" s="10" t="s">
        <v>82</v>
      </c>
      <c r="B27" s="10" t="s">
        <v>83</v>
      </c>
      <c r="C27" s="7" t="s">
        <v>84</v>
      </c>
      <c r="D27" s="7" t="s">
        <v>85</v>
      </c>
      <c r="E27" s="9">
        <v>100</v>
      </c>
      <c r="F27" s="11">
        <v>0</v>
      </c>
      <c r="G27" s="9">
        <f>ROUND(SUM(E27*F27),2)</f>
        <v>0</v>
      </c>
      <c r="H27" s="15" t="s">
        <v>0</v>
      </c>
      <c r="I27" s="10" t="s">
        <v>86</v>
      </c>
      <c r="J27" s="13" t="s">
        <v>0</v>
      </c>
      <c r="K27" s="9">
        <f>SUM(G27:G27)</f>
        <v>0</v>
      </c>
    </row>
    <row r="28" spans="1:11" ht="12.75">
      <c r="A28" s="10" t="s">
        <v>87</v>
      </c>
      <c r="B28" s="10" t="s">
        <v>88</v>
      </c>
      <c r="C28" s="7" t="s">
        <v>89</v>
      </c>
      <c r="D28" s="7" t="s">
        <v>85</v>
      </c>
      <c r="E28" s="9">
        <v>100</v>
      </c>
      <c r="F28" s="11">
        <v>0</v>
      </c>
      <c r="G28" s="9">
        <f>ROUND(SUM(E28*F28),2)</f>
        <v>0</v>
      </c>
      <c r="H28" s="15" t="s">
        <v>0</v>
      </c>
      <c r="I28" s="10" t="s">
        <v>90</v>
      </c>
      <c r="J28" s="13" t="s">
        <v>0</v>
      </c>
      <c r="K28" s="9">
        <f>SUM(G28:G28)</f>
        <v>0</v>
      </c>
    </row>
    <row r="29" spans="1:11" ht="12.75">
      <c r="A29" s="10" t="s">
        <v>91</v>
      </c>
      <c r="B29" s="10" t="s">
        <v>92</v>
      </c>
      <c r="C29" s="7" t="s">
        <v>93</v>
      </c>
      <c r="D29" s="7" t="s">
        <v>39</v>
      </c>
      <c r="E29" s="9">
        <v>35</v>
      </c>
      <c r="F29" s="11">
        <v>0</v>
      </c>
      <c r="G29" s="9">
        <f>ROUND(SUM(E29*F29),2)</f>
        <v>0</v>
      </c>
      <c r="H29" s="15" t="s">
        <v>0</v>
      </c>
      <c r="I29" s="10" t="s">
        <v>94</v>
      </c>
      <c r="J29" s="13" t="s">
        <v>0</v>
      </c>
      <c r="K29" s="9">
        <f>SUM(G29:G29)</f>
        <v>0</v>
      </c>
    </row>
    <row r="30" spans="1:11" ht="12.75">
      <c r="A30" s="10" t="s">
        <v>95</v>
      </c>
      <c r="B30" s="10" t="s">
        <v>96</v>
      </c>
      <c r="C30" s="7" t="s">
        <v>97</v>
      </c>
      <c r="D30" s="7" t="s">
        <v>39</v>
      </c>
      <c r="E30" s="9">
        <v>30</v>
      </c>
      <c r="F30" s="11">
        <v>0</v>
      </c>
      <c r="G30" s="9">
        <f>ROUND(SUM(E30*F30),2)</f>
        <v>0</v>
      </c>
      <c r="H30" s="15" t="s">
        <v>0</v>
      </c>
      <c r="I30" s="10" t="s">
        <v>98</v>
      </c>
      <c r="J30" s="13" t="s">
        <v>0</v>
      </c>
      <c r="K30" s="9">
        <f>SUM(G30:G30)</f>
        <v>0</v>
      </c>
    </row>
    <row r="31" spans="1:11" ht="12.75">
      <c r="A31" s="10" t="s">
        <v>99</v>
      </c>
      <c r="B31" s="10" t="s">
        <v>100</v>
      </c>
      <c r="C31" s="7" t="s">
        <v>101</v>
      </c>
      <c r="D31" s="7" t="s">
        <v>48</v>
      </c>
      <c r="E31" s="9">
        <v>500</v>
      </c>
      <c r="F31" s="11">
        <v>0</v>
      </c>
      <c r="G31" s="9">
        <f>ROUND(SUM(E31*F31),2)</f>
        <v>0</v>
      </c>
      <c r="H31" s="15" t="s">
        <v>0</v>
      </c>
      <c r="I31" s="10" t="s">
        <v>102</v>
      </c>
      <c r="J31" s="13" t="s">
        <v>0</v>
      </c>
      <c r="K31" s="9">
        <f>SUM(G31:G31)</f>
        <v>0</v>
      </c>
    </row>
    <row r="32" spans="1:11" ht="12.75">
      <c r="A32" s="10" t="s">
        <v>103</v>
      </c>
      <c r="B32" s="10" t="s">
        <v>104</v>
      </c>
      <c r="C32" s="7" t="s">
        <v>105</v>
      </c>
      <c r="D32" s="7" t="s">
        <v>48</v>
      </c>
      <c r="E32" s="9">
        <v>1000</v>
      </c>
      <c r="F32" s="11">
        <v>0</v>
      </c>
      <c r="G32" s="9">
        <f>ROUND(SUM(E32*F32),2)</f>
        <v>0</v>
      </c>
      <c r="H32" s="15" t="s">
        <v>0</v>
      </c>
      <c r="I32" s="10" t="s">
        <v>106</v>
      </c>
      <c r="J32" s="13" t="s">
        <v>0</v>
      </c>
      <c r="K32" s="9">
        <f>SUM(G32:G32)</f>
        <v>0</v>
      </c>
    </row>
    <row r="33" spans="1:11" ht="12.75">
      <c r="A33" s="10" t="s">
        <v>107</v>
      </c>
      <c r="B33" s="10" t="s">
        <v>108</v>
      </c>
      <c r="C33" s="7" t="s">
        <v>109</v>
      </c>
      <c r="D33" s="7" t="s">
        <v>48</v>
      </c>
      <c r="E33" s="9">
        <v>1000</v>
      </c>
      <c r="F33" s="11">
        <v>0</v>
      </c>
      <c r="G33" s="9">
        <f>ROUND(SUM(E33*F33),2)</f>
        <v>0</v>
      </c>
      <c r="H33" s="15" t="s">
        <v>0</v>
      </c>
      <c r="I33" s="10" t="s">
        <v>110</v>
      </c>
      <c r="J33" s="13" t="s">
        <v>0</v>
      </c>
      <c r="K33" s="9">
        <f>SUM(G33:G33)</f>
        <v>0</v>
      </c>
    </row>
    <row r="34" spans="1:11" ht="12.75">
      <c r="A34" s="10" t="s">
        <v>111</v>
      </c>
      <c r="B34" s="10" t="s">
        <v>112</v>
      </c>
      <c r="C34" s="7" t="s">
        <v>113</v>
      </c>
      <c r="D34" s="7" t="s">
        <v>114</v>
      </c>
      <c r="E34" s="9">
        <v>600</v>
      </c>
      <c r="F34" s="11">
        <v>0</v>
      </c>
      <c r="G34" s="9">
        <f>ROUND(SUM(E34*F34),2)</f>
        <v>0</v>
      </c>
      <c r="H34" s="15" t="s">
        <v>0</v>
      </c>
      <c r="I34" s="10" t="s">
        <v>115</v>
      </c>
      <c r="J34" s="13" t="s">
        <v>0</v>
      </c>
      <c r="K34" s="9">
        <f>SUM(G34:G34)</f>
        <v>0</v>
      </c>
    </row>
    <row r="35" spans="1:11" ht="12.75">
      <c r="A35" s="10" t="s">
        <v>116</v>
      </c>
      <c r="B35" s="10" t="s">
        <v>117</v>
      </c>
      <c r="C35" s="7" t="s">
        <v>118</v>
      </c>
      <c r="D35" s="7" t="s">
        <v>39</v>
      </c>
      <c r="E35" s="9">
        <v>200</v>
      </c>
      <c r="F35" s="11">
        <v>0</v>
      </c>
      <c r="G35" s="9">
        <f>ROUND(SUM(E35*F35),2)</f>
        <v>0</v>
      </c>
      <c r="H35" s="15" t="s">
        <v>0</v>
      </c>
      <c r="I35" s="10" t="s">
        <v>119</v>
      </c>
      <c r="J35" s="13" t="s">
        <v>0</v>
      </c>
      <c r="K35" s="9">
        <f>SUM(G35:G35)</f>
        <v>0</v>
      </c>
    </row>
    <row r="36" spans="1:11" ht="12.75">
      <c r="A36" s="10" t="s">
        <v>120</v>
      </c>
      <c r="B36" s="10" t="s">
        <v>121</v>
      </c>
      <c r="C36" s="7" t="s">
        <v>122</v>
      </c>
      <c r="D36" s="7" t="s">
        <v>34</v>
      </c>
      <c r="E36" s="9">
        <v>500</v>
      </c>
      <c r="F36" s="11">
        <v>0</v>
      </c>
      <c r="G36" s="9">
        <f>ROUND(SUM(E36*F36),2)</f>
        <v>0</v>
      </c>
      <c r="H36" s="15" t="s">
        <v>0</v>
      </c>
      <c r="I36" s="10" t="s">
        <v>123</v>
      </c>
      <c r="J36" s="13" t="s">
        <v>0</v>
      </c>
      <c r="K36" s="9">
        <f>SUM(G36:G36)</f>
        <v>0</v>
      </c>
    </row>
    <row r="37" spans="1:11" ht="12.75">
      <c r="A37" s="10" t="s">
        <v>124</v>
      </c>
      <c r="B37" s="10" t="s">
        <v>125</v>
      </c>
      <c r="C37" s="7" t="s">
        <v>126</v>
      </c>
      <c r="D37" s="7" t="s">
        <v>85</v>
      </c>
      <c r="E37" s="9">
        <v>100</v>
      </c>
      <c r="F37" s="11">
        <v>0</v>
      </c>
      <c r="G37" s="9">
        <f>ROUND(SUM(E37*F37),2)</f>
        <v>0</v>
      </c>
      <c r="H37" s="15" t="s">
        <v>0</v>
      </c>
      <c r="I37" s="10" t="s">
        <v>127</v>
      </c>
      <c r="J37" s="13" t="s">
        <v>0</v>
      </c>
      <c r="K37" s="9">
        <f>SUM(G37:G37)</f>
        <v>0</v>
      </c>
    </row>
    <row r="38" spans="1:11" ht="12.75">
      <c r="A38" s="10" t="s">
        <v>128</v>
      </c>
      <c r="B38" s="10" t="s">
        <v>129</v>
      </c>
      <c r="C38" s="7" t="s">
        <v>130</v>
      </c>
      <c r="D38" s="7" t="s">
        <v>39</v>
      </c>
      <c r="E38" s="9">
        <v>100</v>
      </c>
      <c r="F38" s="11">
        <v>0</v>
      </c>
      <c r="G38" s="9">
        <f>ROUND(SUM(E38*F38),2)</f>
        <v>0</v>
      </c>
      <c r="H38" s="15" t="s">
        <v>0</v>
      </c>
      <c r="I38" s="10" t="s">
        <v>131</v>
      </c>
      <c r="J38" s="13" t="s">
        <v>0</v>
      </c>
      <c r="K38" s="9">
        <f>SUM(G38:G38)</f>
        <v>0</v>
      </c>
    </row>
    <row r="39" spans="1:11" ht="12.75">
      <c r="A39" s="10" t="s">
        <v>132</v>
      </c>
      <c r="B39" s="10" t="s">
        <v>133</v>
      </c>
      <c r="C39" s="7" t="s">
        <v>134</v>
      </c>
      <c r="D39" s="7" t="s">
        <v>39</v>
      </c>
      <c r="E39" s="9">
        <v>50</v>
      </c>
      <c r="F39" s="11">
        <v>0</v>
      </c>
      <c r="G39" s="9">
        <f>ROUND(SUM(E39*F39),2)</f>
        <v>0</v>
      </c>
      <c r="H39" s="15" t="s">
        <v>0</v>
      </c>
      <c r="I39" s="10" t="s">
        <v>135</v>
      </c>
      <c r="J39" s="13" t="s">
        <v>0</v>
      </c>
      <c r="K39" s="9">
        <f>SUM(G39:G39)</f>
        <v>0</v>
      </c>
    </row>
    <row r="40" spans="1:11" ht="12.75">
      <c r="A40" s="10" t="s">
        <v>136</v>
      </c>
      <c r="B40" s="10" t="s">
        <v>137</v>
      </c>
      <c r="C40" s="7" t="s">
        <v>138</v>
      </c>
      <c r="D40" s="7" t="s">
        <v>39</v>
      </c>
      <c r="E40" s="9">
        <v>50</v>
      </c>
      <c r="F40" s="11">
        <v>0</v>
      </c>
      <c r="G40" s="9">
        <f>ROUND(SUM(E40*F40),2)</f>
        <v>0</v>
      </c>
      <c r="H40" s="15" t="s">
        <v>0</v>
      </c>
      <c r="I40" s="10" t="s">
        <v>139</v>
      </c>
      <c r="J40" s="13" t="s">
        <v>0</v>
      </c>
      <c r="K40" s="9">
        <f>SUM(G40:G40)</f>
        <v>0</v>
      </c>
    </row>
    <row r="41" spans="1:11" ht="12.75">
      <c r="A41" s="10" t="s">
        <v>140</v>
      </c>
      <c r="B41" s="10" t="s">
        <v>141</v>
      </c>
      <c r="C41" s="7" t="s">
        <v>142</v>
      </c>
      <c r="D41" s="7" t="s">
        <v>143</v>
      </c>
      <c r="E41" s="9">
        <v>30</v>
      </c>
      <c r="F41" s="11">
        <v>0</v>
      </c>
      <c r="G41" s="9">
        <f>ROUND(SUM(E41*F41),2)</f>
        <v>0</v>
      </c>
      <c r="H41" s="15" t="s">
        <v>0</v>
      </c>
      <c r="I41" s="10" t="s">
        <v>144</v>
      </c>
      <c r="J41" s="13" t="s">
        <v>0</v>
      </c>
      <c r="K41" s="9">
        <f>SUM(G41:G41)</f>
        <v>0</v>
      </c>
    </row>
    <row r="42" spans="1:11" ht="12.75">
      <c r="A42" s="10" t="s">
        <v>145</v>
      </c>
      <c r="B42" s="10" t="s">
        <v>146</v>
      </c>
      <c r="C42" s="7" t="s">
        <v>147</v>
      </c>
      <c r="D42" s="7" t="s">
        <v>39</v>
      </c>
      <c r="E42" s="9">
        <v>30</v>
      </c>
      <c r="F42" s="11">
        <v>0</v>
      </c>
      <c r="G42" s="9">
        <f>ROUND(SUM(E42*F42),2)</f>
        <v>0</v>
      </c>
      <c r="H42" s="15" t="s">
        <v>0</v>
      </c>
      <c r="I42" s="10" t="s">
        <v>148</v>
      </c>
      <c r="J42" s="13" t="s">
        <v>0</v>
      </c>
      <c r="K42" s="9">
        <f>SUM(G42:G42)</f>
        <v>0</v>
      </c>
    </row>
    <row r="43" spans="1:11" ht="12.75">
      <c r="A43" s="10" t="s">
        <v>149</v>
      </c>
      <c r="B43" s="10" t="s">
        <v>150</v>
      </c>
      <c r="C43" s="7" t="s">
        <v>151</v>
      </c>
      <c r="D43" s="7" t="s">
        <v>48</v>
      </c>
      <c r="E43" s="9">
        <v>200</v>
      </c>
      <c r="F43" s="11">
        <v>0</v>
      </c>
      <c r="G43" s="9">
        <f>ROUND(SUM(E43*F43),2)</f>
        <v>0</v>
      </c>
      <c r="H43" s="15" t="s">
        <v>0</v>
      </c>
      <c r="I43" s="10" t="s">
        <v>152</v>
      </c>
      <c r="J43" s="13" t="s">
        <v>0</v>
      </c>
      <c r="K43" s="9">
        <f>SUM(G43:G43)</f>
        <v>0</v>
      </c>
    </row>
    <row r="45" spans="6:7" ht="12.75">
      <c r="F45" s="16" t="s">
        <v>153</v>
      </c>
      <c r="G45" s="9">
        <f>SUM(G9:G43)</f>
        <v>0</v>
      </c>
    </row>
    <row r="48" spans="2:4" ht="12.75">
      <c r="B48" s="17" t="s">
        <v>154</v>
      </c>
      <c r="D48" s="20" t="s">
        <v>155</v>
      </c>
    </row>
    <row r="50" ht="12.75">
      <c r="B50" s="21" t="s">
        <v>156</v>
      </c>
    </row>
    <row r="52" spans="2:3" ht="82.5" customHeight="1">
      <c r="B52" s="3" t="s">
        <v>157</v>
      </c>
      <c r="C52" s="3" t="s">
        <v>158</v>
      </c>
    </row>
    <row r="55" ht="12.75">
      <c r="B55" s="18" t="s">
        <v>159</v>
      </c>
    </row>
    <row r="56" ht="12.75">
      <c r="B56" s="19" t="s">
        <v>160</v>
      </c>
    </row>
    <row r="61" ht="12.75"/>
    <row r="62"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8:C48"/>
    <mergeCell ref="D48:K48"/>
    <mergeCell ref="B50:K50"/>
    <mergeCell ref="C52:K52"/>
    <mergeCell ref="B55:K55"/>
    <mergeCell ref="B56:K5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