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'Itens'!$A$1:$K$75</definedName>
  </definedNames>
  <calcPr fullCalcOnLoad="1"/>
</workbook>
</file>

<file path=xl/sharedStrings.xml><?xml version="1.0" encoding="utf-8"?>
<sst xmlns="http://schemas.openxmlformats.org/spreadsheetml/2006/main" count="336" uniqueCount="215">
  <si>
    <t/>
  </si>
  <si>
    <t>MUNICIPIO DE DATAS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</si>
  <si>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</si>
  <si>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</si>
  <si>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</si>
  <si>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</si>
  <si>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</si>
  <si>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</si>
  <si>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71/17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</si>
  <si>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</si>
  <si>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</si>
  <si>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</si>
  <si>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</si>
  <si>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</si>
  <si>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</si>
  <si>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</si>
  <si>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30/07/2021 08:00:00</t>
  </si>
  <si>
    <t xml:space="preserve">Objeto: </t>
  </si>
  <si>
    <t>Registro de preços para futura e eventual aquisição de produtos de padaria, em atendimento as Secretarias Municipais de Datas/MG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</si>
  <si>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</si>
  <si>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</si>
  <si>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</si>
  <si>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</si>
  <si>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</si>
  <si>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</si>
  <si>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</si>
  <si>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</si>
  <si>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</si>
  <si>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</si>
  <si>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</si>
  <si>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</si>
  <si>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9305</t>
  </si>
  <si>
    <t>0001</t>
  </si>
  <si>
    <t>BISCOITÃO DE POLVILHO E QUEIJO</t>
  </si>
  <si>
    <t>UN</t>
  </si>
  <si>
    <t>5241</t>
  </si>
  <si>
    <t>9302</t>
  </si>
  <si>
    <t>0002</t>
  </si>
  <si>
    <t>BISCOITO DE POLVILHO</t>
  </si>
  <si>
    <t>KG</t>
  </si>
  <si>
    <t>5242</t>
  </si>
  <si>
    <t>16725</t>
  </si>
  <si>
    <t>0003</t>
  </si>
  <si>
    <t>Biscoito de Queijo</t>
  </si>
  <si>
    <t>Kg</t>
  </si>
  <si>
    <t>5243</t>
  </si>
  <si>
    <t>9304</t>
  </si>
  <si>
    <t>0004</t>
  </si>
  <si>
    <t>BISCOITO ESCALDADO</t>
  </si>
  <si>
    <t>5244</t>
  </si>
  <si>
    <t>9303</t>
  </si>
  <si>
    <t>0005</t>
  </si>
  <si>
    <t>BISCOITO PAPA-OVO</t>
  </si>
  <si>
    <t>5245</t>
  </si>
  <si>
    <t>16729</t>
  </si>
  <si>
    <t>0006</t>
  </si>
  <si>
    <t xml:space="preserve">BISCOITOS FINOS: 
</t>
  </si>
  <si>
    <t>5246</t>
  </si>
  <si>
    <t>9300</t>
  </si>
  <si>
    <t>0007</t>
  </si>
  <si>
    <t>BOLO DE MILHO: PEDAÇOS DE APROXIMADAMENTE 60 GRAMAS.</t>
  </si>
  <si>
    <t>5247</t>
  </si>
  <si>
    <t>9298</t>
  </si>
  <si>
    <t>0008</t>
  </si>
  <si>
    <t>BOLO GELADO / ANIVERSÁRIO: RECHEIO DE DOCE DE LEITE COM BOMBOM, COBERTURA DE COCO RALADO, O BOLO DEVERÁ SER MOLHADO COM LEITE COCO.</t>
  </si>
  <si>
    <t>5248</t>
  </si>
  <si>
    <t>16664</t>
  </si>
  <si>
    <t>0009</t>
  </si>
  <si>
    <t xml:space="preserve">BOLO INGLES LEITE NINHO COM CREME DE AVELÃ: 
</t>
  </si>
  <si>
    <t>Unidade</t>
  </si>
  <si>
    <t>5249</t>
  </si>
  <si>
    <t>16739</t>
  </si>
  <si>
    <t>0010</t>
  </si>
  <si>
    <t xml:space="preserve">BOLO PEDAÇOS: 
</t>
  </si>
  <si>
    <t>5250</t>
  </si>
  <si>
    <t>16750</t>
  </si>
  <si>
    <t>0011</t>
  </si>
  <si>
    <t xml:space="preserve">BOLO REDONDO COM COBERTURA:  </t>
  </si>
  <si>
    <t>5251</t>
  </si>
  <si>
    <t>16740</t>
  </si>
  <si>
    <t>0012</t>
  </si>
  <si>
    <t>BOLO VULCÃO</t>
  </si>
  <si>
    <t>5252</t>
  </si>
  <si>
    <t>16736</t>
  </si>
  <si>
    <t>0013</t>
  </si>
  <si>
    <t>BOLOS REDONDOS - 840 GRS (SABORES VARIADOS)</t>
  </si>
  <si>
    <t>5253</t>
  </si>
  <si>
    <t>16734</t>
  </si>
  <si>
    <t>0014</t>
  </si>
  <si>
    <t xml:space="preserve">BRIOCHE DE FRANGO C/ REQUEIJÃO: 
</t>
  </si>
  <si>
    <t>5254</t>
  </si>
  <si>
    <t>16731</t>
  </si>
  <si>
    <t>0015</t>
  </si>
  <si>
    <t xml:space="preserve">BROINHA: 
</t>
  </si>
  <si>
    <t>5255</t>
  </si>
  <si>
    <t>16747</t>
  </si>
  <si>
    <t>0016</t>
  </si>
  <si>
    <t xml:space="preserve">CAÇAROLA: 
</t>
  </si>
  <si>
    <t>5256</t>
  </si>
  <si>
    <t>9313</t>
  </si>
  <si>
    <t>0017</t>
  </si>
  <si>
    <t>COMPOSTO DE UM PÃO FRANCÊS RECHEADO COM 01 FATIA DE MORTADELA ( MÍNIMO 10 G CADA FATIA ) E UM REFRIGERANTE EM EMB. PET C/ 250 ML.</t>
  </si>
  <si>
    <t>KIT</t>
  </si>
  <si>
    <t>5257</t>
  </si>
  <si>
    <t>16744</t>
  </si>
  <si>
    <t>0018</t>
  </si>
  <si>
    <t xml:space="preserve">DOCINHOS DE FESTA SABORES VARIADOS: 
</t>
  </si>
  <si>
    <t>5258</t>
  </si>
  <si>
    <t>16732</t>
  </si>
  <si>
    <t>0019</t>
  </si>
  <si>
    <t>FATIA COCO E QUEIJO</t>
  </si>
  <si>
    <t>5259</t>
  </si>
  <si>
    <t>16733</t>
  </si>
  <si>
    <t>0020</t>
  </si>
  <si>
    <t>FATIA CREMOSA</t>
  </si>
  <si>
    <t>5260</t>
  </si>
  <si>
    <t>16746</t>
  </si>
  <si>
    <t>0021</t>
  </si>
  <si>
    <t xml:space="preserve">MARTA ROCHA: 
</t>
  </si>
  <si>
    <t>5261</t>
  </si>
  <si>
    <t>9310</t>
  </si>
  <si>
    <t>0022</t>
  </si>
  <si>
    <t>MINI PÃO FRANCES DE 25 GRAMAS</t>
  </si>
  <si>
    <t>5262</t>
  </si>
  <si>
    <t>2796</t>
  </si>
  <si>
    <t>0023</t>
  </si>
  <si>
    <t>Mussarela, fatiada</t>
  </si>
  <si>
    <t>Quilograma</t>
  </si>
  <si>
    <t>5263</t>
  </si>
  <si>
    <t>16727</t>
  </si>
  <si>
    <t>0024</t>
  </si>
  <si>
    <t>PÃO CATAPORA</t>
  </si>
  <si>
    <t>5264</t>
  </si>
  <si>
    <t>16728</t>
  </si>
  <si>
    <t>0025</t>
  </si>
  <si>
    <t>PÃO CEBOLA</t>
  </si>
  <si>
    <t>5265</t>
  </si>
  <si>
    <t>2903</t>
  </si>
  <si>
    <t>0026</t>
  </si>
  <si>
    <t>Pão de Queijo</t>
  </si>
  <si>
    <t>5266</t>
  </si>
  <si>
    <t>9308</t>
  </si>
  <si>
    <t>0027</t>
  </si>
  <si>
    <t>PÃO DE SAL DE 50 GRAMAS C/ 2 FATIAS DE SALAME</t>
  </si>
  <si>
    <t>5267</t>
  </si>
  <si>
    <t>9309</t>
  </si>
  <si>
    <t>0028</t>
  </si>
  <si>
    <t>PÃO DE SAL DE 50 GRAMAS C/ PRESUNTO E MUSSARELA EMBALADO INDIVIDUALMENTE</t>
  </si>
  <si>
    <t>5268</t>
  </si>
  <si>
    <t>9311</t>
  </si>
  <si>
    <t>0029</t>
  </si>
  <si>
    <t>PÃO DE SAL TIPO FRANCES 50 GRAMAS: UNIIIIIIIII</t>
  </si>
  <si>
    <t>5269</t>
  </si>
  <si>
    <t>12772</t>
  </si>
  <si>
    <t>0030</t>
  </si>
  <si>
    <t>PÃO DOCE 50 G: PÃO DOCE 50 G</t>
  </si>
  <si>
    <t>5270</t>
  </si>
  <si>
    <t>9312</t>
  </si>
  <si>
    <t>0031</t>
  </si>
  <si>
    <t>PÃO SOVADO 500 GRAMAS</t>
  </si>
  <si>
    <t>PCT</t>
  </si>
  <si>
    <t>5271</t>
  </si>
  <si>
    <t>0520</t>
  </si>
  <si>
    <t>0032</t>
  </si>
  <si>
    <t>Pão, com salame</t>
  </si>
  <si>
    <t>5272</t>
  </si>
  <si>
    <t>2893</t>
  </si>
  <si>
    <t>0033</t>
  </si>
  <si>
    <t>Presunto, fatiado</t>
  </si>
  <si>
    <t>5273</t>
  </si>
  <si>
    <t>9299</t>
  </si>
  <si>
    <t>0034</t>
  </si>
  <si>
    <t>PUDIM DE LEITE CONDENSADO</t>
  </si>
  <si>
    <t>5274</t>
  </si>
  <si>
    <t>16737</t>
  </si>
  <si>
    <t>0035</t>
  </si>
  <si>
    <t xml:space="preserve">ROCAMBOLE: 
</t>
  </si>
  <si>
    <t>5275</t>
  </si>
  <si>
    <t>9306</t>
  </si>
  <si>
    <t>0036</t>
  </si>
  <si>
    <t>SALGADINHO ASSADO SABORES VARIADOS: EMPADAS, PASTEIS, ETC.</t>
  </si>
  <si>
    <t>CT</t>
  </si>
  <si>
    <t>5276</t>
  </si>
  <si>
    <t>9307</t>
  </si>
  <si>
    <t>0037</t>
  </si>
  <si>
    <t>SALGADINHO EMPANADO FRITO SABORES VARIADOS: COXINHA, PASTEIS, ETC.</t>
  </si>
  <si>
    <t>5277</t>
  </si>
  <si>
    <t>16748</t>
  </si>
  <si>
    <t>0038</t>
  </si>
  <si>
    <t>SANDUICHE NATURAL MINI</t>
  </si>
  <si>
    <t>5278</t>
  </si>
  <si>
    <t>16742</t>
  </si>
  <si>
    <t>0039</t>
  </si>
  <si>
    <t xml:space="preserve">SEQUILHOS: 
</t>
  </si>
  <si>
    <t>5279</t>
  </si>
  <si>
    <t>16743</t>
  </si>
  <si>
    <t>0040</t>
  </si>
  <si>
    <t xml:space="preserve">TORRADAS: 
</t>
  </si>
  <si>
    <t>5280</t>
  </si>
  <si>
    <t>16726</t>
  </si>
  <si>
    <t>0041</t>
  </si>
  <si>
    <t>TORTA SALGADA</t>
  </si>
  <si>
    <t>5281</t>
  </si>
  <si>
    <t>16745</t>
  </si>
  <si>
    <t>0042</t>
  </si>
  <si>
    <t xml:space="preserve">TRUFAS SABORES VARIADOS: 
</t>
  </si>
  <si>
    <t>5282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</si>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</sst>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600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39</v>
      </c>
      <c r="E18" s="9">
        <v>600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600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44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600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39</v>
      </c>
      <c r="E22" s="9">
        <v>1000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69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44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69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69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69</v>
      </c>
      <c r="E27" s="9">
        <v>600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44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44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69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102</v>
      </c>
      <c r="E31" s="9">
        <v>4000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69</v>
      </c>
      <c r="E32" s="9">
        <v>7000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69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69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69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34</v>
      </c>
      <c r="E36" s="9">
        <v>20000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127</v>
      </c>
      <c r="E37" s="9">
        <v>1200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69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69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127</v>
      </c>
      <c r="E40" s="9">
        <v>1000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10000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34</v>
      </c>
      <c r="E42" s="9">
        <v>10000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34</v>
      </c>
      <c r="E43" s="9">
        <v>50000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69</v>
      </c>
      <c r="E44" s="9">
        <v>50000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160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69</v>
      </c>
      <c r="E46" s="9">
        <v>1000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127</v>
      </c>
      <c r="E47" s="9">
        <v>1200</v>
      </c>
      <c r="F47" s="11">
        <v>0</v>
      </c>
      <c r="G47" s="9">
        <f>ROUND(SUM(E47*F47),2)</f>
        <v>0</v>
      </c>
      <c r="H47" s="15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34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69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181</v>
      </c>
      <c r="E50" s="9">
        <v>700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181</v>
      </c>
      <c r="E51" s="9">
        <v>700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69</v>
      </c>
      <c r="E52" s="9">
        <v>800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44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44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69</v>
      </c>
      <c r="E55" s="9">
        <v>200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69</v>
      </c>
      <c r="E56" s="9">
        <v>7000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8" spans="6:7" ht="12.75">
      <c r="F58" s="16" t="s">
        <v>207</v>
      </c>
      <c r="G58" s="9">
        <f>SUM(G9:G56)</f>
        <v>0</v>
      </c>
    </row>
    <row r="61" spans="2:4" ht="12.75">
      <c r="B61" s="17" t="s">
        <v>208</v>
      </c>
      <c r="D61" s="20" t="s">
        <v>209</v>
      </c>
    </row>
    <row r="63" ht="12.75">
      <c r="B63" s="21" t="s">
        <v>210</v>
      </c>
    </row>
    <row r="65" spans="2:3" ht="82.5" customHeight="1">
      <c r="B65" s="3" t="s">
        <v>211</v>
      </c>
      <c r="C65" s="3" t="s">
        <v>212</v>
      </c>
    </row>
    <row r="68" ht="12.75">
      <c r="B68" s="18" t="s">
        <v>213</v>
      </c>
    </row>
    <row r="69" ht="12.75">
      <c r="B69" s="19" t="s">
        <v>214</v>
      </c>
    </row>
    <row r="74" ht="12.75"/>
    <row r="7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1:C61"/>
    <mergeCell ref="D61:K61"/>
    <mergeCell ref="B63:K63"/>
    <mergeCell ref="C65:K65"/>
    <mergeCell ref="B68:K68"/>
    <mergeCell ref="B69:K6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